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590" windowWidth="22020" windowHeight="13140" tabRatio="909" activeTab="5"/>
  </bookViews>
  <sheets>
    <sheet name="1 цк" sheetId="1" r:id="rId1"/>
    <sheet name=" 2 цк" sheetId="2" r:id="rId2"/>
    <sheet name=" 3 цк" sheetId="3" r:id="rId3"/>
    <sheet name="4 цк" sheetId="4" r:id="rId4"/>
    <sheet name="5 цк" sheetId="5" r:id="rId5"/>
    <sheet name="6 цк" sheetId="6" r:id="rId6"/>
  </sheets>
  <externalReferences>
    <externalReference r:id="rId9"/>
  </externalReferences>
  <definedNames>
    <definedName name="__DS_Punkt1_eso_kp__">'1 цк'!#REF!</definedName>
    <definedName name="__DS_Punkt1_eso_pr__">'1 цк'!$16:$16</definedName>
    <definedName name="__DS_Punkt1_r__">'1 цк'!#REF!</definedName>
    <definedName name="__DS_Punkt2_Ras2__">' 2 цк'!$41:$41</definedName>
    <definedName name="__DS_Punkt2_Ras3__">' 2 цк'!$16:$16</definedName>
    <definedName name="__DS_Punkt2_TD__">' 2 цк'!$14:$16</definedName>
    <definedName name="__DS_Punkt2_TD2__">' 2 цк'!$39:$41</definedName>
    <definedName name="__DS_Punkt2_TD3__">' 2 цк'!$14:$16</definedName>
    <definedName name="__DS_Punkt2_Zn2__">' 2 цк'!$40:$41</definedName>
    <definedName name="__DS_Punkt2_Zn3__">' 2 цк'!$15:$16</definedName>
    <definedName name="__DS_Punkt3__">' 3 цк'!$12:$393</definedName>
    <definedName name="__DS_Punkt3_Finish__">' 3 цк'!$1:$402</definedName>
    <definedName name="__DS_Punkt3_Napr_Day_S3__">' 3 цк'!#REF!</definedName>
    <definedName name="__DS_Punkt3_Napr_Day3__">' 3 цк'!#REF!</definedName>
    <definedName name="__DS_Punkt3_Napr3__">' 3 цк'!#REF!</definedName>
    <definedName name="__DS_Punkt4__">'4 цк'!$12:$392</definedName>
    <definedName name="__DS_Punkt4_Finish__">'4 цк'!$1:$600</definedName>
    <definedName name="__DS_Punkt4_Finish1__">'4 цк'!$596:$600</definedName>
    <definedName name="__DS_Punkt4_Napr_Day_S4__">'4 цк'!#REF!</definedName>
    <definedName name="__DS_Punkt4_Napr_Day4__">'4 цк'!#REF!</definedName>
    <definedName name="__DS_Punkt4_Napr4__">'4 цк'!#REF!</definedName>
    <definedName name="__DS_Punkt5__">'5 цк'!$12:$393</definedName>
    <definedName name="__DS_Punkt5_Finish__">'5 цк'!$1:$411</definedName>
    <definedName name="__DS_Punkt5_Napr_Day_S5__">'5 цк'!#REF!</definedName>
    <definedName name="__DS_Punkt5_Napr_Day5__">'5 цк'!#REF!</definedName>
    <definedName name="__DS_Punkt5_Napr5__">'5 цк'!#REF!</definedName>
    <definedName name="__DS_Punkt6__">'6 цк'!$12:$390</definedName>
    <definedName name="__DS_Punkt6_Finish__">'6 цк'!$1:$602</definedName>
    <definedName name="__DS_Punkt6_Finish1__">'6 цк'!$598:$602</definedName>
    <definedName name="__DS_Punkt6_Napr_Day_S6__">'6 цк'!#REF!</definedName>
    <definedName name="__DS_Punkt6_Napr_Day6__">'6 цк'!#REF!</definedName>
    <definedName name="__DS_Punkt6_Napr6__">'6 цк'!#REF!</definedName>
    <definedName name="__DS_Recalc_Banner__">'1 цк'!#REF!</definedName>
    <definedName name="__DS_Recalc1__">'1 цк'!#REF!</definedName>
    <definedName name="__MAIN__">'1 цк'!$1:$64</definedName>
    <definedName name="__MAIN1__">' 2 цк'!$1:$54</definedName>
  </definedNames>
  <calcPr fullCalcOnLoad="1"/>
</workbook>
</file>

<file path=xl/sharedStrings.xml><?xml version="1.0" encoding="utf-8"?>
<sst xmlns="http://schemas.openxmlformats.org/spreadsheetml/2006/main" count="2034" uniqueCount="138">
  <si>
    <t>2.</t>
  </si>
  <si>
    <t>3.</t>
  </si>
  <si>
    <t>ВН</t>
  </si>
  <si>
    <t>НН</t>
  </si>
  <si>
    <t>а)</t>
  </si>
  <si>
    <t>б)</t>
  </si>
  <si>
    <t>в)</t>
  </si>
  <si>
    <t>г)</t>
  </si>
  <si>
    <t>д)</t>
  </si>
  <si>
    <t>е)</t>
  </si>
  <si>
    <t>ж)</t>
  </si>
  <si>
    <t>з)</t>
  </si>
  <si>
    <t>за</t>
  </si>
  <si>
    <t>и)</t>
  </si>
  <si>
    <t>к)</t>
  </si>
  <si>
    <t>л)</t>
  </si>
  <si>
    <t>м)</t>
  </si>
  <si>
    <t>1.1.</t>
  </si>
  <si>
    <t>2.1.</t>
  </si>
  <si>
    <t>1.1.1.</t>
  </si>
  <si>
    <t>2.1.1.</t>
  </si>
  <si>
    <t>Дата</t>
  </si>
  <si>
    <t>СН I</t>
  </si>
  <si>
    <t>1.1.1.1.</t>
  </si>
  <si>
    <t>1.1.1.2.</t>
  </si>
  <si>
    <t>1.1.1.3.</t>
  </si>
  <si>
    <t>2.1.1.1.</t>
  </si>
  <si>
    <t>2.1.1.2.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</si>
  <si>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</si>
  <si>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</si>
  <si>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</si>
  <si>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</si>
  <si>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</si>
  <si>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</si>
  <si>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</si>
  <si>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</si>
  <si>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</si>
  <si>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№ п/п</t>
  </si>
  <si>
    <t>СН II</t>
  </si>
  <si>
    <t>23:00-0:00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</si>
  <si>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</si>
  <si>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</si>
  <si>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</si>
  <si>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</si>
  <si>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</si>
  <si>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</si>
  <si>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</si>
  <si>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</si>
  <si>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</si>
  <si>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</si>
  <si>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</si>
  <si>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</si>
  <si>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</si>
  <si>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</si>
  <si>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2023г.</t>
  </si>
  <si>
    <t xml:space="preserve">за    </t>
  </si>
  <si>
    <t>январь</t>
  </si>
  <si>
    <t>c 01 по 31</t>
  </si>
  <si>
    <t>ночная зона</t>
  </si>
  <si>
    <t>в том числе:</t>
  </si>
  <si>
    <t>дневная зона</t>
  </si>
  <si>
    <t>пиковая зона</t>
  </si>
  <si>
    <t>полупиковая зона</t>
  </si>
  <si>
    <t>Прочие потребители</t>
  </si>
  <si>
    <t>Уровень напряжения</t>
  </si>
  <si>
    <t>Группа потребителей</t>
  </si>
  <si>
    <t>- услуги по передаче</t>
  </si>
  <si>
    <t>- сбытовая надбавка ГП</t>
  </si>
  <si>
    <t>руб./МВт в месяц без НДС</t>
  </si>
  <si>
    <t>- инфраструктурные платежи</t>
  </si>
  <si>
    <t>I. Первая ценовая категория</t>
  </si>
  <si>
    <t>III.Третья ценовая категория</t>
  </si>
  <si>
    <t xml:space="preserve">V. Пятая ценовая категория. </t>
  </si>
  <si>
    <t>II.  Вторая ценовая категория</t>
  </si>
  <si>
    <t xml:space="preserve">VI. Шестая ценовая категория. </t>
  </si>
  <si>
    <t>– по пятой ценовой категории, МВт</t>
  </si>
  <si>
    <t xml:space="preserve">IV. Четвертая ценовая категория. </t>
  </si>
  <si>
    <t>– по второй ценовой категории, МВт</t>
  </si>
  <si>
    <t>– по шестой ценовой категории, МВт</t>
  </si>
  <si>
    <t>Величина ставки, руб./МВт·ч без НДС</t>
  </si>
  <si>
    <t>– по пятой ценовой категории, МВт∙ч</t>
  </si>
  <si>
    <t>– по третьей ценовой категории, МВт</t>
  </si>
  <si>
    <t>– по второй ценовой категории, МВт∙ч</t>
  </si>
  <si>
    <t>– по шестой ценовой категории, МВт∙ч</t>
  </si>
  <si>
    <t>– по третьей ценовой категории, МВт∙ч</t>
  </si>
  <si>
    <t>– по четвертой ценовой категории, МВт</t>
  </si>
  <si>
    <t>– по четвертой ценовой категории, МВт∙ч</t>
  </si>
  <si>
    <t>* примечание 1 к ФОРМЕ публикации значений</t>
  </si>
  <si>
    <t>электрической энергии в двухставочном выражении)</t>
  </si>
  <si>
    <t>электрической энергии в одноставочном выражении)</t>
  </si>
  <si>
    <t xml:space="preserve"> 1. Конечная регулируемая цена (рублей/МВтч, без НДС)</t>
  </si>
  <si>
    <t>(для объемов покупки электрической энергии (мощности),</t>
  </si>
  <si>
    <t>(для объемов покупки электрической энергии( мощности),</t>
  </si>
  <si>
    <t>учет которых осуществляется в целом за расчетный период)</t>
  </si>
  <si>
    <t>учет которых осуществляется по зонам суток расчетного периода)</t>
  </si>
  <si>
    <t>- средневзвешенная регулируемая цена на мощность на оптовом рынке</t>
  </si>
  <si>
    <t>в отношении которых за расчетный период осуществляется почасовой учет,</t>
  </si>
  <si>
    <t>- средневзвешенная  регулируемая  цена  на  электрическую энергию (мощность)</t>
  </si>
  <si>
    <t>средневзвешенная регулируемая цена на мощность на оптовом рынке (рублей/МВт)</t>
  </si>
  <si>
    <t>1. Предельный уровень регулируемых цен для 3 зон суток (рублей/МВт·ч, без НДС)</t>
  </si>
  <si>
    <t>2. Предельный уровень регулируемых цен для 2 зон суток (рублей/МВт·ч, без НДС)</t>
  </si>
  <si>
    <t>- цена на электрическую энергию (мощность), приобретаемую ГП на розничном рынке</t>
  </si>
  <si>
    <t>в отношении которых за расчетный период осуществляется почасовое планирование и учет,</t>
  </si>
  <si>
    <t>Конечная регулируемая цена для потребителей, рассчитывающихся по договорам энергоснабжения</t>
  </si>
  <si>
    <t>объем потребления мощности населением и приравненными к нему категориями потребителей (МВт)</t>
  </si>
  <si>
    <t>средневзвешенная регулируемая цена на электрическую энергию на оптовом рынке (рублей/МВт·ч)</t>
  </si>
  <si>
    <t>Ставка для суммы плановых почасовых объемов покупки электрической энергии за расчетный период</t>
  </si>
  <si>
    <t>определяется по тарифу на услуги по передаче электрической энергии в двухставочном выражении)</t>
  </si>
  <si>
    <t>определяется по тарифу на услуги по передаче электрической энергии в одноставочном выражении)</t>
  </si>
  <si>
    <t>а стоимость услуг по передаче электрическй энергии определяется по тарифу на услуги по передаче</t>
  </si>
  <si>
    <t>но не осуществляется почасовое планирование, а стоимость услуг по передаче электрической энергии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</si>
  <si>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</si>
  <si>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</si>
  <si>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СНII</t>
  </si>
  <si>
    <t>Ставка    за    мощность,    приобретаемую    потребителем    (покупателем),    конечной   регулируемой   цены</t>
  </si>
  <si>
    <t>коэффициент  оплаты  мощности  потребителями (покупателями), осуществляющими расчеты по первой ценовой категории (1/час)</t>
  </si>
  <si>
    <t>объем    потребления    электрической    энергии    населением    и   приравненными   к   нему   категориями   потребителей   (МВт·ч)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</si>
  <si>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</si>
  <si>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</si>
  <si>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объем   фактического   пикового   потребления   гарантирующего  поставщика  (энергосбытовой,  энергоснабжающей  организации) на оптовом рынке (МВт)</t>
  </si>
  <si>
    <t>сумма 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</si>
  <si>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1.1. Ставка за электрическую энергию конечных регулируемых цен для потребителей, рассчитывающихся по договорам энергоснабжения (рублей/МВт·ч, без НДС)</t>
  </si>
  <si>
    <t>фактический   объем   потребления  электрической  энергии  гарантирующим  поставщиком  (энергосбытовой,  энергоснабжающей организацией) на оптовом рынке (МВт·ч)</t>
  </si>
  <si>
    <t>сумма  величин  мощности,  оплачиваемой  на  розничном  рынке  потребителями  (покупателями),  осуществляющими  расчеты по второй - шестой ценовым категориям (МВт)</t>
  </si>
  <si>
    <t>величина  изменения 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</si>
  <si>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</si>
  <si>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</si>
  <si>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Средневзвешенная  регулируемая  цена  на 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</si>
  <si>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</si>
  <si>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</si>
  <si>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</si>
  <si>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t>сумма объемов электрической энергии за расчетный период (m) производителей электрической энергии на розничном рынке, учтенных  в  прогнозном  балансе  на  период  регулирования,  по договорам купли-продажи (поставки) электрической энергии (мощности), заключенным с соответствующим гарантирующим поставщиком (МВт·ч)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</si>
  <si>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</si>
  <si>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t>Предельные уровни регулируемых цен на электрическую энергию (мощность), поставляемую поставщиком АО "МАВ" потребителям (покупателям)</t>
  </si>
  <si>
    <t>с максимальной мощностью энергопринимающих устройств  менее 670 кВт</t>
  </si>
  <si>
    <t>Предельные уровни регулируемых цен на электрическую энергию (мощность), поставляемую  поставщиком АО "МАВ" потребителям (покупателям)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</si>
  <si>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рублей/МВт•ч без НДС</t>
  </si>
  <si>
    <t>Предельные уровни регулируемых цен на электрическую энергию (мощность), поставляемую АО "МАВ"  потребителям (покупателям)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</si>
</sst>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.00_р_."/>
    <numFmt numFmtId="176" formatCode="#,##0.000"/>
    <numFmt numFmtId="177" formatCode="0.0"/>
    <numFmt numFmtId="178" formatCode="#,##0.00000000"/>
    <numFmt numFmtId="179" formatCode="#,##0.0000000000"/>
    <numFmt numFmtId="180" formatCode="_-* #,##0.00000000_р_._-;\-* #,##0.00000000_р_._-;_-* &quot;-&quot;??_р_._-;_-@_-"/>
    <numFmt numFmtId="181" formatCode="#,##0.000000"/>
    <numFmt numFmtId="182" formatCode="#,##0.00000"/>
    <numFmt numFmtId="183" formatCode="#,##0.000000000000_ ;\-#,##0.00000000000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56"/>
      <name val="Calibri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3"/>
      <color indexed="8"/>
      <name val="Arial"/>
      <family val="2"/>
    </font>
    <font>
      <b/>
      <sz val="10.5"/>
      <color indexed="8"/>
      <name val="Arial"/>
      <family val="2"/>
    </font>
    <font>
      <i/>
      <sz val="11"/>
      <color indexed="23"/>
      <name val="Calibri"/>
      <family val="2"/>
    </font>
    <font>
      <b/>
      <u val="single"/>
      <sz val="13"/>
      <color indexed="8"/>
      <name val="Arial"/>
      <family val="2"/>
    </font>
    <font>
      <sz val="10"/>
      <color indexed="10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>
        <color indexed="8"/>
      </left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>
        <color indexed="8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6" fillId="0" borderId="10" applyNumberFormat="0" applyFill="0" applyAlignment="0" applyProtection="0"/>
    <xf numFmtId="0" fontId="7" fillId="33" borderId="0" applyNumberFormat="0" applyBorder="0" applyAlignment="0" applyProtection="0"/>
    <xf numFmtId="0" fontId="8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19" fillId="0" borderId="12" applyNumberFormat="0" applyFill="0" applyAlignment="0" applyProtection="0"/>
    <xf numFmtId="0" fontId="1" fillId="0" borderId="0">
      <alignment/>
      <protection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>
      <alignment/>
      <protection/>
    </xf>
    <xf numFmtId="0" fontId="9" fillId="0" borderId="13" applyNumberFormat="0" applyFill="0" applyAlignment="0" applyProtection="0"/>
    <xf numFmtId="0" fontId="10" fillId="37" borderId="14" applyNumberFormat="0" applyAlignment="0" applyProtection="0"/>
    <xf numFmtId="0" fontId="1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2" fillId="38" borderId="0" xfId="57" applyFont="1" applyFill="1" applyAlignment="1">
      <alignment vertical="top" wrapText="1"/>
      <protection/>
    </xf>
    <xf numFmtId="0" fontId="12" fillId="38" borderId="0" xfId="57" applyFont="1" applyFill="1" applyAlignment="1">
      <alignment vertical="top"/>
      <protection/>
    </xf>
    <xf numFmtId="0" fontId="13" fillId="38" borderId="0" xfId="57" applyFont="1" applyFill="1">
      <alignment/>
      <protection/>
    </xf>
    <xf numFmtId="0" fontId="13" fillId="38" borderId="0" xfId="57" applyFont="1" applyFill="1" applyAlignment="1">
      <alignment vertical="center"/>
      <protection/>
    </xf>
    <xf numFmtId="49" fontId="13" fillId="38" borderId="0" xfId="57" applyNumberFormat="1" applyFont="1" applyFill="1" applyAlignment="1">
      <alignment horizontal="center"/>
      <protection/>
    </xf>
    <xf numFmtId="176" fontId="13" fillId="38" borderId="0" xfId="57" applyNumberFormat="1" applyFont="1" applyFill="1" applyAlignment="1">
      <alignment horizontal="center"/>
      <protection/>
    </xf>
    <xf numFmtId="49" fontId="16" fillId="38" borderId="15" xfId="57" applyNumberFormat="1" applyFont="1" applyFill="1" applyBorder="1" applyAlignment="1">
      <alignment horizontal="center" vertical="center" wrapText="1"/>
      <protection/>
    </xf>
    <xf numFmtId="0" fontId="3" fillId="39" borderId="0" xfId="0" applyFont="1" applyFill="1" applyAlignment="1">
      <alignment wrapText="1"/>
    </xf>
    <xf numFmtId="49" fontId="16" fillId="38" borderId="16" xfId="57" applyNumberFormat="1" applyFont="1" applyFill="1" applyBorder="1" applyAlignment="1">
      <alignment horizontal="left" vertical="center" wrapText="1" indent="2"/>
      <protection/>
    </xf>
    <xf numFmtId="0" fontId="13" fillId="38" borderId="0" xfId="69" applyFont="1" applyFill="1">
      <alignment/>
      <protection/>
    </xf>
    <xf numFmtId="0" fontId="13" fillId="38" borderId="0" xfId="69" applyFont="1" applyFill="1" applyAlignment="1">
      <alignment vertical="center"/>
      <protection/>
    </xf>
    <xf numFmtId="176" fontId="13" fillId="38" borderId="0" xfId="69" applyNumberFormat="1" applyFont="1" applyFill="1">
      <alignment/>
      <protection/>
    </xf>
    <xf numFmtId="0" fontId="15" fillId="38" borderId="0" xfId="69" applyFont="1" applyFill="1" applyAlignment="1">
      <alignment horizontal="left" vertical="center" indent="1"/>
      <protection/>
    </xf>
    <xf numFmtId="0" fontId="18" fillId="38" borderId="0" xfId="69" applyFont="1" applyFill="1">
      <alignment/>
      <protection/>
    </xf>
    <xf numFmtId="0" fontId="18" fillId="38" borderId="0" xfId="69" applyFont="1" applyFill="1" applyAlignment="1">
      <alignment vertical="center"/>
      <protection/>
    </xf>
    <xf numFmtId="0" fontId="20" fillId="38" borderId="0" xfId="0" applyFont="1" applyFill="1" applyAlignment="1">
      <alignment vertical="center"/>
    </xf>
    <xf numFmtId="0" fontId="20" fillId="38" borderId="0" xfId="0" applyFont="1" applyFill="1" applyAlignment="1">
      <alignment horizontal="center" vertical="center"/>
    </xf>
    <xf numFmtId="0" fontId="20" fillId="38" borderId="0" xfId="0" applyFont="1" applyFill="1" applyBorder="1" applyAlignment="1">
      <alignment vertical="center"/>
    </xf>
    <xf numFmtId="0" fontId="17" fillId="38" borderId="17" xfId="69" applyFont="1" applyFill="1" applyBorder="1" applyAlignment="1">
      <alignment horizontal="center" vertical="center" wrapText="1"/>
      <protection/>
    </xf>
    <xf numFmtId="0" fontId="13" fillId="38" borderId="0" xfId="69" applyFont="1" applyFill="1" applyBorder="1">
      <alignment/>
      <protection/>
    </xf>
    <xf numFmtId="0" fontId="12" fillId="38" borderId="0" xfId="57" applyFont="1" applyFill="1" applyAlignment="1">
      <alignment horizontal="center" vertical="top" wrapText="1"/>
      <protection/>
    </xf>
    <xf numFmtId="0" fontId="17" fillId="34" borderId="18" xfId="69" applyFont="1" applyFill="1" applyBorder="1" applyAlignment="1">
      <alignment horizontal="center" vertical="center" wrapText="1"/>
      <protection/>
    </xf>
    <xf numFmtId="0" fontId="17" fillId="34" borderId="19" xfId="69" applyFont="1" applyFill="1" applyBorder="1" applyAlignment="1">
      <alignment horizontal="center" vertical="center" wrapText="1"/>
      <protection/>
    </xf>
    <xf numFmtId="0" fontId="17" fillId="34" borderId="20" xfId="69" applyFont="1" applyFill="1" applyBorder="1" applyAlignment="1">
      <alignment horizontal="center" vertical="center" wrapText="1"/>
      <protection/>
    </xf>
    <xf numFmtId="0" fontId="17" fillId="34" borderId="21" xfId="69" applyFont="1" applyFill="1" applyBorder="1" applyAlignment="1">
      <alignment horizontal="center" vertical="center" wrapText="1"/>
      <protection/>
    </xf>
    <xf numFmtId="0" fontId="17" fillId="34" borderId="22" xfId="69" applyFont="1" applyFill="1" applyBorder="1" applyAlignment="1">
      <alignment horizontal="center" vertical="center" wrapText="1"/>
      <protection/>
    </xf>
    <xf numFmtId="0" fontId="17" fillId="34" borderId="23" xfId="69" applyFont="1" applyFill="1" applyBorder="1" applyAlignment="1">
      <alignment horizontal="center" vertical="center" wrapText="1"/>
      <protection/>
    </xf>
    <xf numFmtId="0" fontId="12" fillId="38" borderId="0" xfId="58" applyFont="1" applyFill="1" applyAlignment="1">
      <alignment vertical="top" wrapText="1"/>
      <protection/>
    </xf>
    <xf numFmtId="0" fontId="12" fillId="38" borderId="0" xfId="58" applyFont="1" applyFill="1" applyAlignment="1">
      <alignment vertical="top"/>
      <protection/>
    </xf>
    <xf numFmtId="0" fontId="12" fillId="38" borderId="0" xfId="58" applyFont="1" applyFill="1" applyAlignment="1">
      <alignment horizontal="center" vertical="top" wrapText="1"/>
      <protection/>
    </xf>
    <xf numFmtId="49" fontId="13" fillId="38" borderId="0" xfId="58" applyNumberFormat="1" applyFont="1" applyFill="1" applyAlignment="1">
      <alignment horizontal="center"/>
      <protection/>
    </xf>
    <xf numFmtId="0" fontId="13" fillId="38" borderId="0" xfId="58" applyFont="1" applyFill="1">
      <alignment/>
      <protection/>
    </xf>
    <xf numFmtId="176" fontId="13" fillId="38" borderId="0" xfId="58" applyNumberFormat="1" applyFont="1" applyFill="1" applyAlignment="1">
      <alignment horizontal="center"/>
      <protection/>
    </xf>
    <xf numFmtId="0" fontId="13" fillId="38" borderId="0" xfId="58" applyFont="1" applyFill="1" applyAlignment="1">
      <alignment vertical="center"/>
      <protection/>
    </xf>
    <xf numFmtId="4" fontId="17" fillId="38" borderId="24" xfId="58" applyNumberFormat="1" applyFont="1" applyFill="1" applyBorder="1" applyAlignment="1">
      <alignment horizontal="center" vertical="center" wrapText="1"/>
      <protection/>
    </xf>
    <xf numFmtId="49" fontId="16" fillId="38" borderId="25" xfId="58" applyNumberFormat="1" applyFont="1" applyFill="1" applyBorder="1" applyAlignment="1">
      <alignment horizontal="center" vertical="center" wrapText="1"/>
      <protection/>
    </xf>
    <xf numFmtId="49" fontId="16" fillId="38" borderId="20" xfId="58" applyNumberFormat="1" applyFont="1" applyFill="1" applyBorder="1" applyAlignment="1">
      <alignment horizontal="left" vertical="center" wrapText="1" indent="2"/>
      <protection/>
    </xf>
    <xf numFmtId="49" fontId="16" fillId="38" borderId="26" xfId="58" applyNumberFormat="1" applyFont="1" applyFill="1" applyBorder="1" applyAlignment="1">
      <alignment horizontal="center" vertical="center" wrapText="1"/>
      <protection/>
    </xf>
    <xf numFmtId="49" fontId="16" fillId="38" borderId="27" xfId="58" applyNumberFormat="1" applyFont="1" applyFill="1" applyBorder="1" applyAlignment="1">
      <alignment horizontal="left" vertical="center" wrapText="1" indent="2"/>
      <protection/>
    </xf>
    <xf numFmtId="4" fontId="16" fillId="38" borderId="27" xfId="58" applyNumberFormat="1" applyFont="1" applyFill="1" applyBorder="1" applyAlignment="1">
      <alignment horizontal="center" vertical="center" wrapText="1"/>
      <protection/>
    </xf>
    <xf numFmtId="4" fontId="16" fillId="38" borderId="28" xfId="58" applyNumberFormat="1" applyFont="1" applyFill="1" applyBorder="1" applyAlignment="1">
      <alignment horizontal="center" vertical="center" wrapText="1"/>
      <protection/>
    </xf>
    <xf numFmtId="49" fontId="16" fillId="38" borderId="29" xfId="58" applyNumberFormat="1" applyFont="1" applyFill="1" applyBorder="1" applyAlignment="1">
      <alignment horizontal="center" vertical="center" wrapText="1"/>
      <protection/>
    </xf>
    <xf numFmtId="49" fontId="16" fillId="38" borderId="30" xfId="58" applyNumberFormat="1" applyFont="1" applyFill="1" applyBorder="1" applyAlignment="1">
      <alignment horizontal="center" vertical="center" wrapText="1"/>
      <protection/>
    </xf>
    <xf numFmtId="49" fontId="16" fillId="38" borderId="31" xfId="58" applyNumberFormat="1" applyFont="1" applyFill="1" applyBorder="1" applyAlignment="1">
      <alignment horizontal="left" vertical="center" wrapText="1" indent="2"/>
      <protection/>
    </xf>
    <xf numFmtId="176" fontId="23" fillId="34" borderId="32" xfId="58" applyNumberFormat="1" applyFont="1" applyFill="1" applyBorder="1" applyAlignment="1">
      <alignment horizontal="center" vertical="center" wrapText="1"/>
      <protection/>
    </xf>
    <xf numFmtId="176" fontId="23" fillId="34" borderId="33" xfId="58" applyNumberFormat="1" applyFont="1" applyFill="1" applyBorder="1" applyAlignment="1">
      <alignment horizontal="center" vertical="center" wrapText="1"/>
      <protection/>
    </xf>
    <xf numFmtId="176" fontId="23" fillId="34" borderId="34" xfId="58" applyNumberFormat="1" applyFont="1" applyFill="1" applyBorder="1" applyAlignment="1">
      <alignment horizontal="center" vertical="center" wrapText="1"/>
      <protection/>
    </xf>
    <xf numFmtId="0" fontId="17" fillId="38" borderId="0" xfId="58" applyFont="1" applyFill="1" applyAlignment="1">
      <alignment horizontal="center" vertical="top" wrapText="1"/>
      <protection/>
    </xf>
    <xf numFmtId="0" fontId="17" fillId="38" borderId="0" xfId="58" applyFont="1" applyFill="1" applyAlignment="1">
      <alignment vertical="top" wrapText="1"/>
      <protection/>
    </xf>
    <xf numFmtId="0" fontId="17" fillId="38" borderId="0" xfId="58" applyFont="1" applyFill="1" applyAlignment="1">
      <alignment vertical="top"/>
      <protection/>
    </xf>
    <xf numFmtId="0" fontId="0" fillId="38" borderId="0" xfId="0" applyFill="1" applyAlignment="1">
      <alignment/>
    </xf>
    <xf numFmtId="0" fontId="17" fillId="38" borderId="35" xfId="58" applyFont="1" applyFill="1" applyBorder="1" applyAlignment="1">
      <alignment horizontal="center" vertical="center"/>
      <protection/>
    </xf>
    <xf numFmtId="49" fontId="3" fillId="38" borderId="36" xfId="0" applyNumberFormat="1" applyFont="1" applyFill="1" applyBorder="1" applyAlignment="1">
      <alignment horizontal="center" vertical="center" wrapText="1"/>
    </xf>
    <xf numFmtId="0" fontId="17" fillId="38" borderId="0" xfId="58" applyFont="1" applyFill="1" applyAlignment="1">
      <alignment horizontal="left" vertical="top" indent="1"/>
      <protection/>
    </xf>
    <xf numFmtId="0" fontId="3" fillId="38" borderId="0" xfId="0" applyFont="1" applyFill="1" applyAlignment="1">
      <alignment wrapText="1"/>
    </xf>
    <xf numFmtId="4" fontId="17" fillId="38" borderId="18" xfId="58" applyNumberFormat="1" applyFont="1" applyFill="1" applyBorder="1" applyAlignment="1">
      <alignment horizontal="center" vertical="center" wrapText="1"/>
      <protection/>
    </xf>
    <xf numFmtId="0" fontId="15" fillId="38" borderId="0" xfId="69" applyFont="1" applyFill="1" applyAlignment="1">
      <alignment horizontal="left" vertical="center"/>
      <protection/>
    </xf>
    <xf numFmtId="4" fontId="15" fillId="38" borderId="0" xfId="69" applyNumberFormat="1" applyFont="1" applyFill="1" applyAlignment="1">
      <alignment horizontal="center" vertical="center"/>
      <protection/>
    </xf>
    <xf numFmtId="0" fontId="12" fillId="38" borderId="0" xfId="69" applyFont="1" applyFill="1" applyAlignment="1">
      <alignment vertical="center"/>
      <protection/>
    </xf>
    <xf numFmtId="49" fontId="17" fillId="38" borderId="24" xfId="57" applyNumberFormat="1" applyFont="1" applyFill="1" applyBorder="1" applyAlignment="1">
      <alignment horizontal="left" vertical="center" wrapText="1" indent="2"/>
      <protection/>
    </xf>
    <xf numFmtId="0" fontId="13" fillId="0" borderId="0" xfId="58" applyFont="1" applyFill="1" applyAlignment="1">
      <alignment vertical="center"/>
      <protection/>
    </xf>
    <xf numFmtId="0" fontId="3" fillId="0" borderId="0" xfId="0" applyFont="1" applyFill="1" applyAlignment="1">
      <alignment wrapText="1"/>
    </xf>
    <xf numFmtId="4" fontId="21" fillId="0" borderId="0" xfId="70" applyNumberFormat="1" applyFont="1" applyFill="1">
      <alignment/>
      <protection/>
    </xf>
    <xf numFmtId="0" fontId="12" fillId="38" borderId="0" xfId="57" applyFont="1" applyFill="1" applyAlignment="1">
      <alignment wrapText="1"/>
      <protection/>
    </xf>
    <xf numFmtId="0" fontId="12" fillId="38" borderId="0" xfId="57" applyFont="1" applyFill="1" applyAlignment="1">
      <alignment/>
      <protection/>
    </xf>
    <xf numFmtId="49" fontId="3" fillId="35" borderId="36" xfId="0" applyNumberFormat="1" applyFont="1" applyFill="1" applyBorder="1" applyAlignment="1">
      <alignment horizontal="center" vertical="center" wrapText="1"/>
    </xf>
    <xf numFmtId="49" fontId="17" fillId="35" borderId="37" xfId="58" applyNumberFormat="1" applyFont="1" applyFill="1" applyBorder="1" applyAlignment="1">
      <alignment horizontal="left" vertical="center" indent="1"/>
      <protection/>
    </xf>
    <xf numFmtId="4" fontId="17" fillId="35" borderId="38" xfId="58" applyNumberFormat="1" applyFont="1" applyFill="1" applyBorder="1" applyAlignment="1">
      <alignment horizontal="center" vertical="center" wrapText="1"/>
      <protection/>
    </xf>
    <xf numFmtId="4" fontId="17" fillId="35" borderId="39" xfId="58" applyNumberFormat="1" applyFont="1" applyFill="1" applyBorder="1" applyAlignment="1">
      <alignment horizontal="center" vertical="center" wrapText="1"/>
      <protection/>
    </xf>
    <xf numFmtId="0" fontId="12" fillId="38" borderId="0" xfId="69" applyFont="1" applyFill="1" applyAlignment="1">
      <alignment/>
      <protection/>
    </xf>
    <xf numFmtId="0" fontId="25" fillId="38" borderId="0" xfId="57" applyFont="1" applyFill="1" applyAlignment="1">
      <alignment vertical="center" wrapText="1"/>
      <protection/>
    </xf>
    <xf numFmtId="0" fontId="25" fillId="38" borderId="0" xfId="57" applyFont="1" applyFill="1" applyAlignment="1">
      <alignment vertical="center"/>
      <protection/>
    </xf>
    <xf numFmtId="2" fontId="16" fillId="38" borderId="0" xfId="57" applyNumberFormat="1" applyFont="1" applyFill="1" applyAlignment="1">
      <alignment vertical="center"/>
      <protection/>
    </xf>
    <xf numFmtId="0" fontId="16" fillId="38" borderId="0" xfId="57" applyFont="1" applyFill="1" applyAlignment="1">
      <alignment vertical="center"/>
      <protection/>
    </xf>
    <xf numFmtId="181" fontId="16" fillId="38" borderId="0" xfId="57" applyNumberFormat="1" applyFont="1" applyFill="1" applyAlignment="1">
      <alignment vertical="center"/>
      <protection/>
    </xf>
    <xf numFmtId="49" fontId="17" fillId="38" borderId="38" xfId="58" applyNumberFormat="1" applyFont="1" applyFill="1" applyBorder="1" applyAlignment="1">
      <alignment horizontal="left" vertical="center" wrapText="1" indent="1"/>
      <protection/>
    </xf>
    <xf numFmtId="4" fontId="16" fillId="38" borderId="0" xfId="69" applyNumberFormat="1" applyFont="1" applyFill="1" applyBorder="1" applyAlignment="1">
      <alignment horizontal="right" vertical="center" wrapText="1"/>
      <protection/>
    </xf>
    <xf numFmtId="49" fontId="16" fillId="38" borderId="0" xfId="69" applyNumberFormat="1" applyFont="1" applyFill="1" applyBorder="1" applyAlignment="1">
      <alignment horizontal="left" vertical="center" wrapText="1" indent="2"/>
      <protection/>
    </xf>
    <xf numFmtId="2" fontId="16" fillId="38" borderId="0" xfId="69" applyNumberFormat="1" applyFont="1" applyFill="1" applyBorder="1" applyAlignment="1">
      <alignment horizontal="center" vertical="center" wrapText="1"/>
      <protection/>
    </xf>
    <xf numFmtId="49" fontId="16" fillId="38" borderId="0" xfId="57" applyNumberFormat="1" applyFont="1" applyFill="1" applyBorder="1" applyAlignment="1">
      <alignment horizontal="left" vertical="center" wrapText="1" indent="2"/>
      <protection/>
    </xf>
    <xf numFmtId="0" fontId="17" fillId="38" borderId="40" xfId="58" applyFont="1" applyFill="1" applyBorder="1" applyAlignment="1">
      <alignment horizontal="left" vertical="center" wrapText="1" indent="1"/>
      <protection/>
    </xf>
    <xf numFmtId="176" fontId="17" fillId="38" borderId="40" xfId="58" applyNumberFormat="1" applyFont="1" applyFill="1" applyBorder="1" applyAlignment="1">
      <alignment horizontal="right" vertical="center" indent="3"/>
      <protection/>
    </xf>
    <xf numFmtId="0" fontId="17" fillId="38" borderId="0" xfId="58" applyFont="1" applyFill="1" applyBorder="1" applyAlignment="1">
      <alignment horizontal="left" vertical="center" wrapText="1" indent="1"/>
      <protection/>
    </xf>
    <xf numFmtId="0" fontId="17" fillId="38" borderId="41" xfId="58" applyFont="1" applyFill="1" applyBorder="1" applyAlignment="1">
      <alignment horizontal="center" vertical="center"/>
      <protection/>
    </xf>
    <xf numFmtId="0" fontId="17" fillId="38" borderId="41" xfId="58" applyFont="1" applyFill="1" applyBorder="1" applyAlignment="1">
      <alignment horizontal="left" vertical="center" wrapText="1" indent="1"/>
      <protection/>
    </xf>
    <xf numFmtId="0" fontId="17" fillId="38" borderId="0" xfId="58" applyFont="1" applyFill="1" applyBorder="1" applyAlignment="1">
      <alignment horizontal="left" vertical="center"/>
      <protection/>
    </xf>
    <xf numFmtId="2" fontId="12" fillId="38" borderId="0" xfId="69" applyNumberFormat="1" applyFont="1" applyFill="1" applyAlignment="1">
      <alignment horizontal="center" vertical="center" wrapText="1"/>
      <protection/>
    </xf>
    <xf numFmtId="0" fontId="17" fillId="34" borderId="42" xfId="69" applyFont="1" applyFill="1" applyBorder="1" applyAlignment="1">
      <alignment horizontal="center" vertical="center" wrapText="1"/>
      <protection/>
    </xf>
    <xf numFmtId="0" fontId="13" fillId="38" borderId="0" xfId="57" applyFont="1" applyFill="1" applyAlignment="1">
      <alignment vertical="center" wrapText="1"/>
      <protection/>
    </xf>
    <xf numFmtId="0" fontId="12" fillId="38" borderId="0" xfId="57" applyFont="1" applyFill="1" applyAlignment="1">
      <alignment horizontal="right" wrapText="1"/>
      <protection/>
    </xf>
    <xf numFmtId="0" fontId="12" fillId="38" borderId="0" xfId="57" applyFont="1" applyFill="1" applyBorder="1" applyAlignment="1">
      <alignment horizontal="center" wrapText="1"/>
      <protection/>
    </xf>
    <xf numFmtId="0" fontId="14" fillId="38" borderId="0" xfId="57" applyFont="1" applyFill="1" applyAlignment="1">
      <alignment horizontal="center" vertical="top" wrapText="1"/>
      <protection/>
    </xf>
    <xf numFmtId="49" fontId="16" fillId="38" borderId="43" xfId="58" applyNumberFormat="1" applyFont="1" applyFill="1" applyBorder="1" applyAlignment="1">
      <alignment horizontal="left" vertical="center" wrapText="1" indent="2"/>
      <protection/>
    </xf>
    <xf numFmtId="4" fontId="16" fillId="38" borderId="43" xfId="57" applyNumberFormat="1" applyFont="1" applyFill="1" applyBorder="1" applyAlignment="1">
      <alignment horizontal="center" vertical="center" wrapText="1"/>
      <protection/>
    </xf>
    <xf numFmtId="0" fontId="17" fillId="38" borderId="17" xfId="69" applyFont="1" applyFill="1" applyBorder="1" applyAlignment="1">
      <alignment horizontal="left" vertical="center" indent="1"/>
      <protection/>
    </xf>
    <xf numFmtId="0" fontId="17" fillId="38" borderId="36" xfId="69" applyFont="1" applyFill="1" applyBorder="1" applyAlignment="1">
      <alignment horizontal="left" vertical="center" indent="1"/>
      <protection/>
    </xf>
    <xf numFmtId="4" fontId="17" fillId="38" borderId="24" xfId="57" applyNumberFormat="1" applyFont="1" applyFill="1" applyBorder="1" applyAlignment="1">
      <alignment horizontal="center" vertical="center" wrapText="1"/>
      <protection/>
    </xf>
    <xf numFmtId="0" fontId="15" fillId="38" borderId="0" xfId="69" applyFont="1" applyFill="1" applyAlignment="1">
      <alignment horizontal="center" vertical="center"/>
      <protection/>
    </xf>
    <xf numFmtId="0" fontId="12" fillId="38" borderId="0" xfId="57" applyFont="1" applyFill="1" applyAlignment="1">
      <alignment horizontal="center" vertical="center" wrapText="1"/>
      <protection/>
    </xf>
    <xf numFmtId="0" fontId="28" fillId="0" borderId="0" xfId="0" applyFont="1" applyAlignment="1">
      <alignment horizontal="center" vertical="top" wrapText="1"/>
    </xf>
    <xf numFmtId="0" fontId="22" fillId="38" borderId="0" xfId="58" applyFont="1" applyFill="1" applyAlignment="1">
      <alignment vertical="top"/>
      <protection/>
    </xf>
    <xf numFmtId="0" fontId="14" fillId="38" borderId="0" xfId="58" applyFont="1" applyFill="1" applyAlignment="1">
      <alignment horizontal="center" vertical="top" wrapText="1"/>
      <protection/>
    </xf>
    <xf numFmtId="0" fontId="25" fillId="40" borderId="0" xfId="57" applyFont="1" applyFill="1" applyAlignment="1">
      <alignment vertical="center" wrapText="1"/>
      <protection/>
    </xf>
    <xf numFmtId="0" fontId="25" fillId="40" borderId="0" xfId="57" applyFont="1" applyFill="1" applyAlignment="1">
      <alignment vertical="center"/>
      <protection/>
    </xf>
    <xf numFmtId="0" fontId="12" fillId="40" borderId="0" xfId="57" applyFont="1" applyFill="1" applyAlignment="1">
      <alignment wrapText="1"/>
      <protection/>
    </xf>
    <xf numFmtId="0" fontId="12" fillId="40" borderId="0" xfId="57" applyFont="1" applyFill="1" applyAlignment="1">
      <alignment/>
      <protection/>
    </xf>
    <xf numFmtId="0" fontId="12" fillId="40" borderId="0" xfId="58" applyFont="1" applyFill="1" applyAlignment="1">
      <alignment vertical="top" wrapText="1"/>
      <protection/>
    </xf>
    <xf numFmtId="0" fontId="12" fillId="40" borderId="0" xfId="58" applyFont="1" applyFill="1" applyAlignment="1">
      <alignment vertical="top"/>
      <protection/>
    </xf>
    <xf numFmtId="0" fontId="22" fillId="40" borderId="0" xfId="58" applyFont="1" applyFill="1" applyAlignment="1">
      <alignment vertical="top" wrapText="1"/>
      <protection/>
    </xf>
    <xf numFmtId="0" fontId="22" fillId="40" borderId="0" xfId="58" applyFont="1" applyFill="1" applyAlignment="1">
      <alignment vertical="top"/>
      <protection/>
    </xf>
    <xf numFmtId="0" fontId="17" fillId="40" borderId="0" xfId="58" applyFont="1" applyFill="1" applyAlignment="1">
      <alignment vertical="top"/>
      <protection/>
    </xf>
    <xf numFmtId="0" fontId="17" fillId="40" borderId="0" xfId="58" applyFont="1" applyFill="1" applyAlignment="1">
      <alignment vertical="top" wrapText="1"/>
      <protection/>
    </xf>
    <xf numFmtId="0" fontId="13" fillId="40" borderId="0" xfId="58" applyFont="1" applyFill="1">
      <alignment/>
      <protection/>
    </xf>
    <xf numFmtId="0" fontId="13" fillId="40" borderId="0" xfId="58" applyFont="1" applyFill="1" applyAlignment="1">
      <alignment vertical="center"/>
      <protection/>
    </xf>
    <xf numFmtId="0" fontId="3" fillId="40" borderId="0" xfId="0" applyFont="1" applyFill="1" applyAlignment="1">
      <alignment wrapText="1"/>
    </xf>
    <xf numFmtId="4" fontId="16" fillId="40" borderId="0" xfId="70" applyNumberFormat="1" applyFont="1" applyFill="1">
      <alignment/>
      <protection/>
    </xf>
    <xf numFmtId="4" fontId="2" fillId="40" borderId="0" xfId="0" applyNumberFormat="1" applyFont="1" applyFill="1" applyAlignment="1">
      <alignment wrapText="1"/>
    </xf>
    <xf numFmtId="4" fontId="16" fillId="40" borderId="0" xfId="58" applyNumberFormat="1" applyFont="1" applyFill="1" applyAlignment="1">
      <alignment vertical="center"/>
      <protection/>
    </xf>
    <xf numFmtId="0" fontId="16" fillId="40" borderId="0" xfId="58" applyFont="1" applyFill="1" applyAlignment="1">
      <alignment vertical="center"/>
      <protection/>
    </xf>
    <xf numFmtId="4" fontId="13" fillId="40" borderId="0" xfId="58" applyNumberFormat="1" applyFont="1" applyFill="1" applyAlignment="1">
      <alignment vertical="center"/>
      <protection/>
    </xf>
    <xf numFmtId="179" fontId="13" fillId="40" borderId="0" xfId="58" applyNumberFormat="1" applyFont="1" applyFill="1" applyBorder="1">
      <alignment/>
      <protection/>
    </xf>
    <xf numFmtId="177" fontId="13" fillId="40" borderId="0" xfId="58" applyNumberFormat="1" applyFont="1" applyFill="1" applyAlignment="1">
      <alignment vertical="center"/>
      <protection/>
    </xf>
    <xf numFmtId="180" fontId="16" fillId="40" borderId="0" xfId="88" applyNumberFormat="1" applyFont="1" applyFill="1" applyBorder="1" applyAlignment="1">
      <alignment vertical="center"/>
    </xf>
    <xf numFmtId="183" fontId="26" fillId="40" borderId="0" xfId="88" applyNumberFormat="1" applyFont="1" applyFill="1" applyBorder="1" applyAlignment="1">
      <alignment vertical="center"/>
    </xf>
    <xf numFmtId="179" fontId="16" fillId="40" borderId="0" xfId="58" applyNumberFormat="1" applyFont="1" applyFill="1" applyAlignment="1">
      <alignment vertical="center"/>
      <protection/>
    </xf>
    <xf numFmtId="179" fontId="13" fillId="40" borderId="0" xfId="58" applyNumberFormat="1" applyFont="1" applyFill="1">
      <alignment/>
      <protection/>
    </xf>
    <xf numFmtId="0" fontId="25" fillId="40" borderId="0" xfId="57" applyFont="1" applyFill="1" applyAlignment="1">
      <alignment horizontal="center" wrapText="1"/>
      <protection/>
    </xf>
    <xf numFmtId="0" fontId="25" fillId="40" borderId="0" xfId="57" applyFont="1" applyFill="1" applyAlignment="1">
      <alignment horizontal="center"/>
      <protection/>
    </xf>
    <xf numFmtId="4" fontId="16" fillId="38" borderId="24" xfId="58" applyNumberFormat="1" applyFont="1" applyFill="1" applyBorder="1" applyAlignment="1">
      <alignment horizontal="center" vertical="center" wrapText="1"/>
      <protection/>
    </xf>
    <xf numFmtId="4" fontId="17" fillId="38" borderId="36" xfId="69" applyNumberFormat="1" applyFont="1" applyFill="1" applyBorder="1" applyAlignment="1">
      <alignment horizontal="right" vertical="center"/>
      <protection/>
    </xf>
    <xf numFmtId="4" fontId="17" fillId="38" borderId="24" xfId="69" applyNumberFormat="1" applyFont="1" applyFill="1" applyBorder="1" applyAlignment="1">
      <alignment horizontal="right" vertical="center"/>
      <protection/>
    </xf>
    <xf numFmtId="4" fontId="17" fillId="38" borderId="18" xfId="69" applyNumberFormat="1" applyFont="1" applyFill="1" applyBorder="1" applyAlignment="1">
      <alignment horizontal="right" vertical="center"/>
      <protection/>
    </xf>
    <xf numFmtId="4" fontId="16" fillId="38" borderId="36" xfId="57" applyNumberFormat="1" applyFont="1" applyFill="1" applyBorder="1" applyAlignment="1">
      <alignment horizontal="right" vertical="center"/>
      <protection/>
    </xf>
    <xf numFmtId="4" fontId="16" fillId="38" borderId="24" xfId="57" applyNumberFormat="1" applyFont="1" applyFill="1" applyBorder="1" applyAlignment="1">
      <alignment horizontal="right" vertical="center"/>
      <protection/>
    </xf>
    <xf numFmtId="4" fontId="16" fillId="38" borderId="18" xfId="57" applyNumberFormat="1" applyFont="1" applyFill="1" applyBorder="1" applyAlignment="1">
      <alignment horizontal="right" vertical="center"/>
      <protection/>
    </xf>
    <xf numFmtId="49" fontId="20" fillId="40" borderId="44" xfId="68" applyNumberFormat="1" applyFont="1" applyFill="1" applyBorder="1" applyAlignment="1">
      <alignment horizontal="left" wrapText="1"/>
      <protection/>
    </xf>
    <xf numFmtId="0" fontId="16" fillId="38" borderId="45" xfId="58" applyNumberFormat="1" applyFont="1" applyFill="1" applyBorder="1" applyAlignment="1">
      <alignment horizontal="left" vertical="center" wrapText="1" indent="2"/>
      <protection/>
    </xf>
    <xf numFmtId="0" fontId="30" fillId="38" borderId="0" xfId="0" applyFont="1" applyFill="1" applyAlignment="1">
      <alignment/>
    </xf>
    <xf numFmtId="4" fontId="17" fillId="38" borderId="46" xfId="58" applyNumberFormat="1" applyFont="1" applyFill="1" applyBorder="1" applyAlignment="1">
      <alignment horizontal="center" vertical="center"/>
      <protection/>
    </xf>
    <xf numFmtId="4" fontId="17" fillId="38" borderId="47" xfId="58" applyNumberFormat="1" applyFont="1" applyFill="1" applyBorder="1" applyAlignment="1">
      <alignment horizontal="center" vertical="center"/>
      <protection/>
    </xf>
    <xf numFmtId="4" fontId="16" fillId="38" borderId="48" xfId="58" applyNumberFormat="1" applyFont="1" applyFill="1" applyBorder="1" applyAlignment="1">
      <alignment horizontal="center" vertical="center" wrapText="1"/>
      <protection/>
    </xf>
    <xf numFmtId="4" fontId="16" fillId="38" borderId="49" xfId="58" applyNumberFormat="1" applyFont="1" applyFill="1" applyBorder="1" applyAlignment="1">
      <alignment horizontal="center" vertical="center" wrapText="1"/>
      <protection/>
    </xf>
    <xf numFmtId="0" fontId="12" fillId="38" borderId="0" xfId="57" applyFont="1" applyFill="1" applyAlignment="1">
      <alignment horizontal="center" vertical="center" wrapText="1"/>
      <protection/>
    </xf>
    <xf numFmtId="2" fontId="12" fillId="38" borderId="50" xfId="69" applyNumberFormat="1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2" fontId="12" fillId="38" borderId="0" xfId="69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4" fontId="2" fillId="40" borderId="0" xfId="0" applyNumberFormat="1" applyFont="1" applyFill="1" applyAlignment="1">
      <alignment horizontal="center" wrapText="1"/>
    </xf>
    <xf numFmtId="176" fontId="17" fillId="38" borderId="46" xfId="58" applyNumberFormat="1" applyFont="1" applyFill="1" applyBorder="1" applyAlignment="1">
      <alignment horizontal="center" vertical="center"/>
      <protection/>
    </xf>
    <xf numFmtId="176" fontId="17" fillId="38" borderId="47" xfId="58" applyNumberFormat="1" applyFont="1" applyFill="1" applyBorder="1" applyAlignment="1">
      <alignment horizontal="center" vertical="center"/>
      <protection/>
    </xf>
    <xf numFmtId="0" fontId="17" fillId="38" borderId="35" xfId="58" applyFont="1" applyFill="1" applyBorder="1" applyAlignment="1">
      <alignment horizontal="left" vertical="center" wrapText="1" indent="1"/>
      <protection/>
    </xf>
    <xf numFmtId="4" fontId="17" fillId="38" borderId="46" xfId="58" applyNumberFormat="1" applyFont="1" applyFill="1" applyBorder="1" applyAlignment="1">
      <alignment horizontal="center" vertical="center"/>
      <protection/>
    </xf>
    <xf numFmtId="4" fontId="17" fillId="38" borderId="47" xfId="58" applyNumberFormat="1" applyFont="1" applyFill="1" applyBorder="1" applyAlignment="1">
      <alignment horizontal="center" vertical="center"/>
      <protection/>
    </xf>
    <xf numFmtId="0" fontId="17" fillId="38" borderId="46" xfId="58" applyNumberFormat="1" applyFont="1" applyFill="1" applyBorder="1" applyAlignment="1">
      <alignment horizontal="center" vertical="center"/>
      <protection/>
    </xf>
    <xf numFmtId="0" fontId="17" fillId="38" borderId="47" xfId="58" applyNumberFormat="1" applyFont="1" applyFill="1" applyBorder="1" applyAlignment="1">
      <alignment horizontal="center" vertical="center"/>
      <protection/>
    </xf>
    <xf numFmtId="0" fontId="17" fillId="38" borderId="35" xfId="58" applyFont="1" applyFill="1" applyBorder="1" applyAlignment="1">
      <alignment horizontal="left" vertical="center" wrapText="1"/>
      <protection/>
    </xf>
    <xf numFmtId="0" fontId="12" fillId="38" borderId="0" xfId="6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5" fillId="38" borderId="0" xfId="58" applyFont="1" applyFill="1" applyAlignment="1">
      <alignment horizontal="center" vertical="top" wrapText="1"/>
      <protection/>
    </xf>
    <xf numFmtId="176" fontId="23" fillId="34" borderId="51" xfId="58" applyNumberFormat="1" applyFont="1" applyFill="1" applyBorder="1" applyAlignment="1">
      <alignment horizontal="center" vertical="center" wrapText="1"/>
      <protection/>
    </xf>
    <xf numFmtId="176" fontId="23" fillId="34" borderId="52" xfId="58" applyNumberFormat="1" applyFont="1" applyFill="1" applyBorder="1" applyAlignment="1">
      <alignment horizontal="center" vertical="center" wrapText="1"/>
      <protection/>
    </xf>
    <xf numFmtId="176" fontId="23" fillId="34" borderId="53" xfId="58" applyNumberFormat="1" applyFont="1" applyFill="1" applyBorder="1" applyAlignment="1">
      <alignment horizontal="center" vertical="center" wrapText="1"/>
      <protection/>
    </xf>
    <xf numFmtId="0" fontId="23" fillId="34" borderId="20" xfId="58" applyFont="1" applyFill="1" applyBorder="1" applyAlignment="1">
      <alignment horizontal="center" vertical="center" wrapText="1"/>
      <protection/>
    </xf>
    <xf numFmtId="0" fontId="23" fillId="34" borderId="32" xfId="58" applyFont="1" applyFill="1" applyBorder="1" applyAlignment="1">
      <alignment horizontal="center" vertical="center" wrapText="1"/>
      <protection/>
    </xf>
    <xf numFmtId="0" fontId="23" fillId="34" borderId="25" xfId="58" applyFont="1" applyFill="1" applyBorder="1" applyAlignment="1">
      <alignment horizontal="center" vertical="center" wrapText="1"/>
      <protection/>
    </xf>
    <xf numFmtId="0" fontId="23" fillId="34" borderId="54" xfId="58" applyFont="1" applyFill="1" applyBorder="1" applyAlignment="1">
      <alignment horizontal="center" vertical="center" wrapText="1"/>
      <protection/>
    </xf>
    <xf numFmtId="0" fontId="14" fillId="38" borderId="0" xfId="58" applyFont="1" applyFill="1" applyAlignment="1">
      <alignment horizontal="center" vertical="top" wrapText="1"/>
      <protection/>
    </xf>
    <xf numFmtId="0" fontId="28" fillId="0" borderId="0" xfId="0" applyFont="1" applyAlignment="1">
      <alignment horizontal="center" vertical="top" wrapText="1"/>
    </xf>
    <xf numFmtId="0" fontId="0" fillId="0" borderId="47" xfId="0" applyBorder="1" applyAlignment="1">
      <alignment horizontal="center" vertical="center"/>
    </xf>
    <xf numFmtId="0" fontId="17" fillId="38" borderId="35" xfId="58" applyFont="1" applyFill="1" applyBorder="1" applyAlignment="1">
      <alignment horizontal="left" vertical="center" wrapText="1" indent="2"/>
      <protection/>
    </xf>
    <xf numFmtId="176" fontId="17" fillId="38" borderId="46" xfId="58" applyNumberFormat="1" applyFont="1" applyFill="1" applyBorder="1" applyAlignment="1">
      <alignment horizontal="right" vertical="center" indent="3"/>
      <protection/>
    </xf>
    <xf numFmtId="176" fontId="17" fillId="38" borderId="47" xfId="58" applyNumberFormat="1" applyFont="1" applyFill="1" applyBorder="1" applyAlignment="1">
      <alignment horizontal="right" vertical="center" indent="3"/>
      <protection/>
    </xf>
    <xf numFmtId="0" fontId="17" fillId="38" borderId="35" xfId="58" applyFont="1" applyFill="1" applyBorder="1" applyAlignment="1">
      <alignment horizontal="right" vertical="top" indent="3"/>
      <protection/>
    </xf>
    <xf numFmtId="0" fontId="15" fillId="38" borderId="0" xfId="57" applyFont="1" applyFill="1" applyAlignment="1">
      <alignment horizontal="center" vertical="top" wrapText="1"/>
      <protection/>
    </xf>
    <xf numFmtId="0" fontId="29" fillId="0" borderId="0" xfId="0" applyFont="1" applyAlignment="1">
      <alignment horizontal="center" vertical="top" wrapText="1"/>
    </xf>
    <xf numFmtId="0" fontId="2" fillId="38" borderId="0" xfId="0" applyFont="1" applyFill="1" applyAlignment="1">
      <alignment horizontal="center" wrapText="1"/>
    </xf>
    <xf numFmtId="0" fontId="14" fillId="38" borderId="0" xfId="57" applyFont="1" applyFill="1" applyAlignment="1">
      <alignment horizontal="center" vertical="top" wrapText="1"/>
      <protection/>
    </xf>
    <xf numFmtId="49" fontId="17" fillId="38" borderId="24" xfId="58" applyNumberFormat="1" applyFont="1" applyFill="1" applyBorder="1" applyAlignment="1">
      <alignment horizontal="left" vertical="center" wrapText="1"/>
      <protection/>
    </xf>
    <xf numFmtId="49" fontId="17" fillId="38" borderId="18" xfId="58" applyNumberFormat="1" applyFont="1" applyFill="1" applyBorder="1" applyAlignment="1">
      <alignment horizontal="left" vertical="center" wrapText="1"/>
      <protection/>
    </xf>
    <xf numFmtId="0" fontId="14" fillId="38" borderId="0" xfId="69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17" fillId="34" borderId="55" xfId="69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3" fillId="38" borderId="17" xfId="57" applyNumberFormat="1" applyFont="1" applyFill="1" applyBorder="1" applyAlignment="1">
      <alignment horizontal="center" vertical="center"/>
      <protection/>
    </xf>
    <xf numFmtId="0" fontId="13" fillId="38" borderId="38" xfId="57" applyNumberFormat="1" applyFont="1" applyFill="1" applyBorder="1" applyAlignment="1">
      <alignment horizontal="center" vertical="center"/>
      <protection/>
    </xf>
    <xf numFmtId="0" fontId="13" fillId="38" borderId="39" xfId="5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 wrapText="1"/>
    </xf>
    <xf numFmtId="0" fontId="18" fillId="38" borderId="17" xfId="57" applyNumberFormat="1" applyFont="1" applyFill="1" applyBorder="1" applyAlignment="1">
      <alignment horizontal="center" vertical="center"/>
      <protection/>
    </xf>
    <xf numFmtId="0" fontId="18" fillId="38" borderId="38" xfId="57" applyNumberFormat="1" applyFont="1" applyFill="1" applyBorder="1" applyAlignment="1">
      <alignment horizontal="center" vertical="center"/>
      <protection/>
    </xf>
    <xf numFmtId="0" fontId="18" fillId="38" borderId="39" xfId="57" applyNumberFormat="1" applyFont="1" applyFill="1" applyBorder="1" applyAlignment="1">
      <alignment horizontal="center" vertical="center"/>
      <protection/>
    </xf>
    <xf numFmtId="49" fontId="20" fillId="38" borderId="19" xfId="0" applyNumberFormat="1" applyFont="1" applyFill="1" applyBorder="1" applyAlignment="1">
      <alignment horizontal="left" vertical="center" indent="2"/>
    </xf>
    <xf numFmtId="49" fontId="20" fillId="38" borderId="21" xfId="0" applyNumberFormat="1" applyFont="1" applyFill="1" applyBorder="1" applyAlignment="1">
      <alignment horizontal="left" vertical="center" indent="2"/>
    </xf>
    <xf numFmtId="49" fontId="20" fillId="38" borderId="56" xfId="0" applyNumberFormat="1" applyFont="1" applyFill="1" applyBorder="1" applyAlignment="1">
      <alignment horizontal="left" vertical="center" indent="2"/>
    </xf>
    <xf numFmtId="49" fontId="20" fillId="38" borderId="57" xfId="0" applyNumberFormat="1" applyFont="1" applyFill="1" applyBorder="1" applyAlignment="1">
      <alignment horizontal="left" vertical="center" indent="2"/>
    </xf>
    <xf numFmtId="49" fontId="20" fillId="38" borderId="58" xfId="0" applyNumberFormat="1" applyFont="1" applyFill="1" applyBorder="1" applyAlignment="1">
      <alignment horizontal="left" vertical="center" indent="2"/>
    </xf>
    <xf numFmtId="49" fontId="20" fillId="38" borderId="59" xfId="0" applyNumberFormat="1" applyFont="1" applyFill="1" applyBorder="1" applyAlignment="1">
      <alignment horizontal="left" vertical="center" indent="2"/>
    </xf>
    <xf numFmtId="4" fontId="13" fillId="38" borderId="17" xfId="57" applyNumberFormat="1" applyFont="1" applyFill="1" applyBorder="1" applyAlignment="1">
      <alignment horizontal="center" vertical="center"/>
      <protection/>
    </xf>
    <xf numFmtId="0" fontId="14" fillId="38" borderId="0" xfId="69" applyFont="1" applyFill="1" applyBorder="1" applyAlignment="1">
      <alignment horizontal="center" vertical="top" wrapText="1"/>
      <protection/>
    </xf>
    <xf numFmtId="49" fontId="18" fillId="38" borderId="17" xfId="57" applyNumberFormat="1" applyFont="1" applyFill="1" applyBorder="1" applyAlignment="1">
      <alignment horizontal="left" vertical="center" indent="1"/>
      <protection/>
    </xf>
    <xf numFmtId="49" fontId="18" fillId="38" borderId="38" xfId="57" applyNumberFormat="1" applyFont="1" applyFill="1" applyBorder="1" applyAlignment="1">
      <alignment horizontal="left" vertical="center" indent="1"/>
      <protection/>
    </xf>
    <xf numFmtId="49" fontId="18" fillId="38" borderId="39" xfId="57" applyNumberFormat="1" applyFont="1" applyFill="1" applyBorder="1" applyAlignment="1">
      <alignment horizontal="left" vertical="center" indent="1"/>
      <protection/>
    </xf>
    <xf numFmtId="0" fontId="18" fillId="34" borderId="17" xfId="57" applyFont="1" applyFill="1" applyBorder="1" applyAlignment="1">
      <alignment horizontal="center" vertical="center"/>
      <protection/>
    </xf>
    <xf numFmtId="0" fontId="18" fillId="34" borderId="38" xfId="57" applyFont="1" applyFill="1" applyBorder="1" applyAlignment="1">
      <alignment horizontal="center" vertical="center"/>
      <protection/>
    </xf>
    <xf numFmtId="0" fontId="18" fillId="34" borderId="39" xfId="57" applyFont="1" applyFill="1" applyBorder="1" applyAlignment="1">
      <alignment horizontal="center" vertical="center"/>
      <protection/>
    </xf>
    <xf numFmtId="49" fontId="13" fillId="34" borderId="17" xfId="57" applyNumberFormat="1" applyFont="1" applyFill="1" applyBorder="1" applyAlignment="1">
      <alignment horizontal="center" vertical="center"/>
      <protection/>
    </xf>
    <xf numFmtId="49" fontId="13" fillId="34" borderId="38" xfId="57" applyNumberFormat="1" applyFont="1" applyFill="1" applyBorder="1" applyAlignment="1">
      <alignment horizontal="center" vertical="center"/>
      <protection/>
    </xf>
    <xf numFmtId="49" fontId="13" fillId="34" borderId="39" xfId="57" applyNumberFormat="1" applyFont="1" applyFill="1" applyBorder="1" applyAlignment="1">
      <alignment horizontal="center" vertical="center"/>
      <protection/>
    </xf>
    <xf numFmtId="0" fontId="12" fillId="38" borderId="0" xfId="69" applyFont="1" applyFill="1" applyAlignment="1">
      <alignment horizontal="center" vertical="center" wrapText="1"/>
      <protection/>
    </xf>
    <xf numFmtId="0" fontId="15" fillId="38" borderId="0" xfId="69" applyFont="1" applyFill="1" applyAlignment="1">
      <alignment horizontal="left" vertical="center" wrapText="1" indent="1"/>
      <protection/>
    </xf>
    <xf numFmtId="0" fontId="0" fillId="0" borderId="0" xfId="0" applyAlignment="1">
      <alignment horizontal="left" vertical="center" wrapText="1" indent="1"/>
    </xf>
    <xf numFmtId="0" fontId="15" fillId="38" borderId="0" xfId="69" applyFont="1" applyFill="1" applyBorder="1" applyAlignment="1">
      <alignment horizontal="center" vertical="top" wrapText="1"/>
      <protection/>
    </xf>
    <xf numFmtId="0" fontId="15" fillId="38" borderId="0" xfId="69" applyFont="1" applyFill="1" applyAlignment="1">
      <alignment horizontal="center" vertical="center"/>
      <protection/>
    </xf>
    <xf numFmtId="2" fontId="12" fillId="38" borderId="0" xfId="6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7" fillId="34" borderId="60" xfId="69" applyFont="1" applyFill="1" applyBorder="1" applyAlignment="1">
      <alignment horizontal="center" vertical="center" wrapText="1"/>
      <protection/>
    </xf>
    <xf numFmtId="0" fontId="17" fillId="34" borderId="61" xfId="69" applyFont="1" applyFill="1" applyBorder="1" applyAlignment="1">
      <alignment horizontal="center" vertical="center" wrapText="1"/>
      <protection/>
    </xf>
    <xf numFmtId="0" fontId="15" fillId="38" borderId="0" xfId="69" applyFont="1" applyFill="1" applyBorder="1" applyAlignment="1">
      <alignment horizontal="center" vertical="top" wrapText="1"/>
      <protection/>
    </xf>
    <xf numFmtId="0" fontId="17" fillId="34" borderId="19" xfId="69" applyFont="1" applyFill="1" applyBorder="1" applyAlignment="1">
      <alignment horizontal="center" vertical="center" wrapText="1"/>
      <protection/>
    </xf>
    <xf numFmtId="0" fontId="17" fillId="34" borderId="21" xfId="69" applyFont="1" applyFill="1" applyBorder="1" applyAlignment="1">
      <alignment horizontal="center" vertical="center" wrapText="1"/>
      <protection/>
    </xf>
    <xf numFmtId="0" fontId="17" fillId="34" borderId="56" xfId="69" applyFont="1" applyFill="1" applyBorder="1" applyAlignment="1">
      <alignment horizontal="center" vertical="center" wrapText="1"/>
      <protection/>
    </xf>
    <xf numFmtId="0" fontId="17" fillId="34" borderId="62" xfId="69" applyFont="1" applyFill="1" applyBorder="1" applyAlignment="1">
      <alignment horizontal="center" vertical="center" wrapText="1"/>
      <protection/>
    </xf>
    <xf numFmtId="0" fontId="17" fillId="34" borderId="63" xfId="69" applyFont="1" applyFill="1" applyBorder="1" applyAlignment="1">
      <alignment horizontal="center" vertical="center" wrapText="1"/>
      <protection/>
    </xf>
    <xf numFmtId="0" fontId="17" fillId="34" borderId="64" xfId="69" applyFont="1" applyFill="1" applyBorder="1" applyAlignment="1">
      <alignment horizontal="center" vertical="center" wrapText="1"/>
      <protection/>
    </xf>
    <xf numFmtId="0" fontId="17" fillId="34" borderId="39" xfId="69" applyFont="1" applyFill="1" applyBorder="1" applyAlignment="1">
      <alignment horizontal="center" vertical="center" wrapText="1"/>
      <protection/>
    </xf>
    <xf numFmtId="0" fontId="17" fillId="34" borderId="65" xfId="69" applyFont="1" applyFill="1" applyBorder="1" applyAlignment="1">
      <alignment horizontal="center" vertical="center" wrapText="1"/>
      <protection/>
    </xf>
    <xf numFmtId="0" fontId="17" fillId="34" borderId="66" xfId="69" applyFont="1" applyFill="1" applyBorder="1" applyAlignment="1">
      <alignment horizontal="center" vertical="center" wrapText="1"/>
      <protection/>
    </xf>
    <xf numFmtId="0" fontId="17" fillId="34" borderId="24" xfId="69" applyFont="1" applyFill="1" applyBorder="1" applyAlignment="1">
      <alignment horizontal="center" vertical="center" wrapText="1"/>
      <protection/>
    </xf>
    <xf numFmtId="0" fontId="17" fillId="34" borderId="18" xfId="69" applyFont="1" applyFill="1" applyBorder="1" applyAlignment="1">
      <alignment horizontal="center" vertical="center" wrapText="1"/>
      <protection/>
    </xf>
    <xf numFmtId="0" fontId="17" fillId="38" borderId="65" xfId="69" applyFont="1" applyFill="1" applyBorder="1" applyAlignment="1">
      <alignment horizontal="left" vertical="center" wrapText="1" indent="1"/>
      <protection/>
    </xf>
    <xf numFmtId="4" fontId="17" fillId="38" borderId="38" xfId="69" applyNumberFormat="1" applyFont="1" applyFill="1" applyBorder="1" applyAlignment="1">
      <alignment horizontal="center" vertical="center" wrapText="1"/>
      <protection/>
    </xf>
    <xf numFmtId="4" fontId="17" fillId="38" borderId="66" xfId="69" applyNumberFormat="1" applyFont="1" applyFill="1" applyBorder="1" applyAlignment="1">
      <alignment horizontal="center" vertical="center" wrapText="1"/>
      <protection/>
    </xf>
    <xf numFmtId="0" fontId="15" fillId="38" borderId="0" xfId="69" applyFont="1" applyFill="1" applyAlignment="1">
      <alignment horizontal="left" vertical="center"/>
      <protection/>
    </xf>
    <xf numFmtId="4" fontId="17" fillId="37" borderId="24" xfId="69" applyNumberFormat="1" applyFont="1" applyFill="1" applyBorder="1" applyAlignment="1">
      <alignment horizontal="center" vertical="center" wrapText="1"/>
      <protection/>
    </xf>
    <xf numFmtId="0" fontId="15" fillId="38" borderId="0" xfId="69" applyFont="1" applyFill="1" applyAlignment="1">
      <alignment horizontal="left" vertical="center" wrapText="1"/>
      <protection/>
    </xf>
    <xf numFmtId="4" fontId="17" fillId="37" borderId="18" xfId="6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17" fillId="38" borderId="17" xfId="69" applyNumberFormat="1" applyFont="1" applyFill="1" applyBorder="1" applyAlignment="1">
      <alignment horizontal="left" vertical="center" wrapText="1" indent="1"/>
      <protection/>
    </xf>
    <xf numFmtId="49" fontId="17" fillId="38" borderId="38" xfId="69" applyNumberFormat="1" applyFont="1" applyFill="1" applyBorder="1" applyAlignment="1">
      <alignment horizontal="left" vertical="center" wrapText="1" indent="1"/>
      <protection/>
    </xf>
    <xf numFmtId="49" fontId="17" fillId="38" borderId="39" xfId="69" applyNumberFormat="1" applyFont="1" applyFill="1" applyBorder="1" applyAlignment="1">
      <alignment horizontal="left" vertical="center" wrapText="1" indent="1"/>
      <protection/>
    </xf>
    <xf numFmtId="0" fontId="17" fillId="38" borderId="65" xfId="69" applyNumberFormat="1" applyFont="1" applyFill="1" applyBorder="1" applyAlignment="1">
      <alignment horizontal="center" vertical="center" wrapText="1"/>
      <protection/>
    </xf>
    <xf numFmtId="49" fontId="16" fillId="38" borderId="67" xfId="69" applyNumberFormat="1" applyFont="1" applyFill="1" applyBorder="1" applyAlignment="1">
      <alignment horizontal="left" vertical="center" wrapText="1" indent="2"/>
      <protection/>
    </xf>
    <xf numFmtId="49" fontId="16" fillId="38" borderId="52" xfId="69" applyNumberFormat="1" applyFont="1" applyFill="1" applyBorder="1" applyAlignment="1">
      <alignment horizontal="left" vertical="center" wrapText="1" indent="2"/>
      <protection/>
    </xf>
    <xf numFmtId="49" fontId="16" fillId="38" borderId="53" xfId="69" applyNumberFormat="1" applyFont="1" applyFill="1" applyBorder="1" applyAlignment="1">
      <alignment horizontal="left" vertical="center" wrapText="1" indent="2"/>
      <protection/>
    </xf>
    <xf numFmtId="0" fontId="17" fillId="34" borderId="17" xfId="69" applyFont="1" applyFill="1" applyBorder="1" applyAlignment="1">
      <alignment horizontal="center" vertical="center" wrapText="1"/>
      <protection/>
    </xf>
    <xf numFmtId="0" fontId="17" fillId="34" borderId="38" xfId="69" applyFont="1" applyFill="1" applyBorder="1" applyAlignment="1">
      <alignment horizontal="center" vertical="center" wrapText="1"/>
      <protection/>
    </xf>
    <xf numFmtId="2" fontId="17" fillId="38" borderId="65" xfId="69" applyNumberFormat="1" applyFont="1" applyFill="1" applyBorder="1" applyAlignment="1">
      <alignment horizontal="center" vertical="center" wrapText="1"/>
      <protection/>
    </xf>
    <xf numFmtId="0" fontId="16" fillId="38" borderId="65" xfId="69" applyNumberFormat="1" applyFont="1" applyFill="1" applyBorder="1" applyAlignment="1">
      <alignment horizontal="center" vertical="center" wrapText="1"/>
      <protection/>
    </xf>
    <xf numFmtId="49" fontId="16" fillId="38" borderId="57" xfId="69" applyNumberFormat="1" applyFont="1" applyFill="1" applyBorder="1" applyAlignment="1">
      <alignment horizontal="left" vertical="center" wrapText="1" indent="2"/>
      <protection/>
    </xf>
    <xf numFmtId="49" fontId="16" fillId="38" borderId="58" xfId="69" applyNumberFormat="1" applyFont="1" applyFill="1" applyBorder="1" applyAlignment="1">
      <alignment horizontal="left" vertical="center" wrapText="1" indent="2"/>
      <protection/>
    </xf>
    <xf numFmtId="49" fontId="16" fillId="38" borderId="59" xfId="69" applyNumberFormat="1" applyFont="1" applyFill="1" applyBorder="1" applyAlignment="1">
      <alignment horizontal="left" vertical="center" wrapText="1" indent="2"/>
      <protection/>
    </xf>
    <xf numFmtId="2" fontId="16" fillId="38" borderId="57" xfId="69" applyNumberFormat="1" applyFont="1" applyFill="1" applyBorder="1" applyAlignment="1">
      <alignment horizontal="center" vertical="center" wrapText="1"/>
      <protection/>
    </xf>
    <xf numFmtId="2" fontId="16" fillId="38" borderId="58" xfId="69" applyNumberFormat="1" applyFont="1" applyFill="1" applyBorder="1" applyAlignment="1">
      <alignment horizontal="center" vertical="center" wrapText="1"/>
      <protection/>
    </xf>
    <xf numFmtId="2" fontId="16" fillId="38" borderId="59" xfId="69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3 2 11" xfId="59"/>
    <cellStyle name="Обычный 3 2 2" xfId="60"/>
    <cellStyle name="Обычный 3 2 2 2" xfId="61"/>
    <cellStyle name="Обычный 3 2 2 2 2" xfId="62"/>
    <cellStyle name="Обычный 3 2 2 2 2 2" xfId="63"/>
    <cellStyle name="Обычный 3 2 2 2 3" xfId="64"/>
    <cellStyle name="Обычный 3 2 2 3" xfId="65"/>
    <cellStyle name="Обычный 3 2 2 4 4" xfId="66"/>
    <cellStyle name="Обычный 3 2 3" xfId="67"/>
    <cellStyle name="Обычный 3 2 5" xfId="68"/>
    <cellStyle name="Обычный 4" xfId="69"/>
    <cellStyle name="Обычный 4 2" xfId="70"/>
    <cellStyle name="Обычный 4 2 2" xfId="71"/>
    <cellStyle name="Обычный 4 2 2 2" xfId="72"/>
    <cellStyle name="Обычный 4 2 3" xfId="73"/>
    <cellStyle name="Обычный 4 2 4" xfId="74"/>
    <cellStyle name="Обычный 4 3" xfId="75"/>
    <cellStyle name="Обычный 5" xfId="76"/>
    <cellStyle name="Обычный 5 2" xfId="77"/>
    <cellStyle name="Обычный 6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2 2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3" xfId="92"/>
    <cellStyle name="Финансовый 3 2" xfId="93"/>
    <cellStyle name="Финансовый 4" xfId="94"/>
    <cellStyle name="Финансовый 4 2" xfId="95"/>
    <cellStyle name="Хороший" xfId="96"/>
    <cellStyle name="㼿" xfId="97"/>
    <cellStyle name="㼿?" xfId="98"/>
    <cellStyle name="㼿㼿" xfId="99"/>
    <cellStyle name="㼿㼿 2" xfId="100"/>
    <cellStyle name="㼿㼿?" xfId="101"/>
    <cellStyle name="㼿㼿? 2" xfId="102"/>
    <cellStyle name="㼿㼿㼿" xfId="103"/>
    <cellStyle name="㼿㼿㼿 2" xfId="104"/>
    <cellStyle name="㼿㼿㼿?" xfId="105"/>
    <cellStyle name="㼿㼿㼿? 2" xfId="106"/>
    <cellStyle name="㼿㼿㼿? 2 2" xfId="107"/>
    <cellStyle name="㼿㼿㼿? 3" xfId="108"/>
    <cellStyle name="㼿㼿㼿㼿" xfId="109"/>
    <cellStyle name="㼿㼿㼿㼿?" xfId="110"/>
    <cellStyle name="㼿㼿㼿㼿㼿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161925</xdr:colOff>
      <xdr:row>26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581025" y="79343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161925</xdr:colOff>
      <xdr:row>26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9343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0101_DEKENERG_ZONE2_S_20230214_PDALENER_UPZ_MT_SITE%20&#1103;&#1085;&#1074;&#1072;&#1088;&#1100;%20202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D10">
            <v>7.17621673</v>
          </cell>
        </row>
        <row r="14">
          <cell r="D14">
            <v>1969.34760654</v>
          </cell>
        </row>
        <row r="15">
          <cell r="D15">
            <v>2815.91104635</v>
          </cell>
        </row>
        <row r="16">
          <cell r="D16">
            <v>3907.91213975</v>
          </cell>
        </row>
        <row r="17">
          <cell r="D17">
            <v>3235.68497978</v>
          </cell>
        </row>
        <row r="18">
          <cell r="D18">
            <v>2.54223664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P50"/>
  <sheetViews>
    <sheetView view="pageBreakPreview" zoomScale="80" zoomScaleSheetLayoutView="80" zoomScalePageLayoutView="0" workbookViewId="0" topLeftCell="A25">
      <selection activeCell="E32" sqref="E32:F32"/>
    </sheetView>
  </sheetViews>
  <sheetFormatPr defaultColWidth="9.00390625" defaultRowHeight="12.75" outlineLevelRow="1"/>
  <cols>
    <col min="1" max="1" width="7.625" style="31" customWidth="1"/>
    <col min="2" max="2" width="61.25390625" style="32" customWidth="1"/>
    <col min="3" max="5" width="12.125" style="33" customWidth="1"/>
    <col min="6" max="6" width="13.00390625" style="33" customWidth="1"/>
    <col min="7" max="7" width="6.625" style="113" customWidth="1"/>
    <col min="8" max="8" width="15.375" style="113" customWidth="1"/>
    <col min="9" max="9" width="19.00390625" style="113" customWidth="1"/>
    <col min="10" max="11" width="8.625" style="113" customWidth="1"/>
    <col min="12" max="12" width="9.125" style="113" customWidth="1"/>
    <col min="13" max="13" width="14.25390625" style="113" customWidth="1"/>
    <col min="14" max="14" width="14.00390625" style="113" customWidth="1"/>
    <col min="15" max="15" width="16.25390625" style="113" customWidth="1"/>
    <col min="16" max="16" width="12.875" style="113" customWidth="1"/>
    <col min="17" max="17" width="11.875" style="32" customWidth="1"/>
    <col min="18" max="16384" width="9.125" style="32" customWidth="1"/>
  </cols>
  <sheetData>
    <row r="1" spans="1:11" s="128" customFormat="1" ht="76.5" customHeight="1">
      <c r="A1" s="157" t="s">
        <v>133</v>
      </c>
      <c r="B1" s="158"/>
      <c r="C1" s="158"/>
      <c r="D1" s="158"/>
      <c r="E1" s="158"/>
      <c r="F1" s="158"/>
      <c r="G1" s="127"/>
      <c r="H1" s="127"/>
      <c r="I1" s="127"/>
      <c r="J1" s="127"/>
      <c r="K1" s="127"/>
    </row>
    <row r="2" spans="1:16" s="72" customFormat="1" ht="16.5" customHeight="1">
      <c r="A2" s="99"/>
      <c r="B2" s="143" t="s">
        <v>134</v>
      </c>
      <c r="C2" s="143"/>
      <c r="D2" s="143"/>
      <c r="E2" s="143"/>
      <c r="F2" s="143"/>
      <c r="G2" s="143"/>
      <c r="H2" s="103"/>
      <c r="I2" s="103"/>
      <c r="J2" s="103"/>
      <c r="K2" s="103"/>
      <c r="L2" s="104"/>
      <c r="M2" s="104"/>
      <c r="N2" s="104"/>
      <c r="O2" s="104"/>
      <c r="P2" s="104"/>
    </row>
    <row r="3" spans="1:16" s="65" customFormat="1" ht="23.25" customHeight="1">
      <c r="A3" s="91"/>
      <c r="B3" s="90" t="s">
        <v>55</v>
      </c>
      <c r="C3" s="144" t="s">
        <v>56</v>
      </c>
      <c r="D3" s="145"/>
      <c r="E3" s="146" t="s">
        <v>54</v>
      </c>
      <c r="F3" s="147"/>
      <c r="G3" s="147"/>
      <c r="H3" s="105"/>
      <c r="I3" s="105"/>
      <c r="J3" s="105"/>
      <c r="K3" s="105"/>
      <c r="L3" s="106"/>
      <c r="M3" s="106"/>
      <c r="N3" s="106"/>
      <c r="O3" s="106"/>
      <c r="P3" s="106"/>
    </row>
    <row r="4" spans="1:16" s="29" customFormat="1" ht="17.25" customHeight="1">
      <c r="A4" s="30"/>
      <c r="B4" s="30"/>
      <c r="C4" s="30"/>
      <c r="D4" s="30"/>
      <c r="E4" s="30"/>
      <c r="F4" s="30"/>
      <c r="G4" s="107"/>
      <c r="H4" s="107"/>
      <c r="I4" s="107"/>
      <c r="J4" s="107"/>
      <c r="K4" s="107"/>
      <c r="L4" s="108"/>
      <c r="M4" s="108"/>
      <c r="N4" s="108"/>
      <c r="O4" s="108"/>
      <c r="P4" s="108"/>
    </row>
    <row r="5" spans="1:16" s="29" customFormat="1" ht="15.75" customHeight="1">
      <c r="A5" s="159" t="s">
        <v>70</v>
      </c>
      <c r="B5" s="159"/>
      <c r="C5" s="159"/>
      <c r="D5" s="159"/>
      <c r="E5" s="159"/>
      <c r="F5" s="159"/>
      <c r="G5" s="107"/>
      <c r="H5" s="107"/>
      <c r="I5" s="107"/>
      <c r="J5" s="107"/>
      <c r="K5" s="107"/>
      <c r="L5" s="108"/>
      <c r="M5" s="108"/>
      <c r="N5" s="108"/>
      <c r="O5" s="108"/>
      <c r="P5" s="108"/>
    </row>
    <row r="6" spans="1:16" s="101" customFormat="1" ht="18" customHeight="1">
      <c r="A6" s="167" t="s">
        <v>92</v>
      </c>
      <c r="B6" s="168"/>
      <c r="C6" s="168"/>
      <c r="D6" s="168"/>
      <c r="E6" s="168"/>
      <c r="F6" s="168"/>
      <c r="G6" s="109"/>
      <c r="H6" s="109"/>
      <c r="I6" s="109"/>
      <c r="J6" s="109"/>
      <c r="K6" s="109"/>
      <c r="L6" s="110"/>
      <c r="M6" s="110"/>
      <c r="N6" s="110"/>
      <c r="O6" s="110"/>
      <c r="P6" s="110"/>
    </row>
    <row r="7" spans="1:16" s="29" customFormat="1" ht="15" customHeight="1">
      <c r="A7" s="167" t="s">
        <v>93</v>
      </c>
      <c r="B7" s="168"/>
      <c r="C7" s="168"/>
      <c r="D7" s="168"/>
      <c r="E7" s="168"/>
      <c r="F7" s="168"/>
      <c r="G7" s="107"/>
      <c r="H7" s="107"/>
      <c r="I7" s="107"/>
      <c r="J7" s="107"/>
      <c r="K7" s="107"/>
      <c r="L7" s="108"/>
      <c r="M7" s="108"/>
      <c r="N7" s="108"/>
      <c r="O7" s="108"/>
      <c r="P7" s="108"/>
    </row>
    <row r="8" spans="1:16" s="29" customFormat="1" ht="15" customHeight="1">
      <c r="A8" s="102"/>
      <c r="B8" s="100"/>
      <c r="C8" s="100"/>
      <c r="D8" s="100"/>
      <c r="E8" s="100"/>
      <c r="F8" s="100"/>
      <c r="G8" s="107"/>
      <c r="H8" s="107"/>
      <c r="I8" s="107"/>
      <c r="J8" s="107"/>
      <c r="K8" s="107"/>
      <c r="L8" s="108"/>
      <c r="M8" s="108"/>
      <c r="N8" s="108"/>
      <c r="O8" s="108"/>
      <c r="P8" s="108"/>
    </row>
    <row r="9" spans="1:16" s="50" customFormat="1" ht="15" customHeight="1">
      <c r="A9" s="54" t="s">
        <v>90</v>
      </c>
      <c r="B9" s="48"/>
      <c r="C9" s="48"/>
      <c r="D9" s="48"/>
      <c r="E9" s="48"/>
      <c r="F9" s="48"/>
      <c r="G9" s="111"/>
      <c r="H9" s="112"/>
      <c r="I9" s="112"/>
      <c r="J9" s="112"/>
      <c r="K9" s="112"/>
      <c r="L9" s="111"/>
      <c r="M9" s="111"/>
      <c r="N9" s="111"/>
      <c r="O9" s="111"/>
      <c r="P9" s="111"/>
    </row>
    <row r="10" ht="17.25" customHeight="1" thickBot="1"/>
    <row r="11" spans="1:16" s="61" customFormat="1" ht="26.25" customHeight="1">
      <c r="A11" s="165" t="s">
        <v>37</v>
      </c>
      <c r="B11" s="163" t="s">
        <v>65</v>
      </c>
      <c r="C11" s="160" t="s">
        <v>64</v>
      </c>
      <c r="D11" s="161"/>
      <c r="E11" s="161"/>
      <c r="F11" s="162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spans="1:16" s="61" customFormat="1" ht="24" customHeight="1" thickBot="1">
      <c r="A12" s="166"/>
      <c r="B12" s="164"/>
      <c r="C12" s="45" t="s">
        <v>2</v>
      </c>
      <c r="D12" s="46" t="s">
        <v>22</v>
      </c>
      <c r="E12" s="46" t="s">
        <v>38</v>
      </c>
      <c r="F12" s="47" t="s">
        <v>3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</row>
    <row r="13" spans="1:16" s="62" customFormat="1" ht="21" customHeight="1" thickBot="1">
      <c r="A13" s="66" t="s">
        <v>17</v>
      </c>
      <c r="B13" s="67" t="s">
        <v>63</v>
      </c>
      <c r="C13" s="68"/>
      <c r="D13" s="68"/>
      <c r="E13" s="68"/>
      <c r="F13" s="69"/>
      <c r="G13" s="115"/>
      <c r="H13" s="115"/>
      <c r="I13" s="115"/>
      <c r="J13" s="115"/>
      <c r="K13" s="116"/>
      <c r="L13" s="115"/>
      <c r="M13" s="148"/>
      <c r="N13" s="148"/>
      <c r="O13" s="148"/>
      <c r="P13" s="148"/>
    </row>
    <row r="14" spans="1:16" s="8" customFormat="1" ht="26.25" thickBot="1">
      <c r="A14" s="53" t="s">
        <v>19</v>
      </c>
      <c r="B14" s="76" t="s">
        <v>103</v>
      </c>
      <c r="C14" s="35"/>
      <c r="D14" s="35"/>
      <c r="E14" s="35">
        <f>E19+E18+E17+E16+E15</f>
        <v>7231.34621673</v>
      </c>
      <c r="F14" s="56">
        <v>7231.35</v>
      </c>
      <c r="G14" s="115"/>
      <c r="H14" s="117"/>
      <c r="I14" s="117"/>
      <c r="J14" s="117"/>
      <c r="K14" s="117"/>
      <c r="L14" s="115"/>
      <c r="M14" s="117"/>
      <c r="N14" s="117"/>
      <c r="O14" s="117"/>
      <c r="P14" s="117"/>
    </row>
    <row r="15" spans="1:16" s="34" customFormat="1" ht="26.25" outlineLevel="1" thickBot="1">
      <c r="A15" s="36"/>
      <c r="B15" s="37" t="s">
        <v>97</v>
      </c>
      <c r="C15" s="129"/>
      <c r="D15" s="129"/>
      <c r="E15" s="129">
        <v>2806.05</v>
      </c>
      <c r="F15" s="129">
        <f>E15</f>
        <v>2806.05</v>
      </c>
      <c r="G15" s="114"/>
      <c r="H15" s="118"/>
      <c r="I15" s="118"/>
      <c r="J15" s="118"/>
      <c r="K15" s="118"/>
      <c r="L15" s="119"/>
      <c r="M15" s="117"/>
      <c r="N15" s="117"/>
      <c r="O15" s="117"/>
      <c r="P15" s="117"/>
    </row>
    <row r="16" spans="1:16" s="34" customFormat="1" ht="26.25" outlineLevel="1" thickBot="1">
      <c r="A16" s="38"/>
      <c r="B16" s="39" t="s">
        <v>101</v>
      </c>
      <c r="C16" s="129"/>
      <c r="D16" s="40"/>
      <c r="E16" s="40">
        <v>31.24</v>
      </c>
      <c r="F16" s="41">
        <v>31.24</v>
      </c>
      <c r="G16" s="114"/>
      <c r="H16" s="118"/>
      <c r="I16" s="118"/>
      <c r="J16" s="118"/>
      <c r="K16" s="118"/>
      <c r="L16" s="119"/>
      <c r="M16" s="117"/>
      <c r="N16" s="117"/>
      <c r="O16" s="117"/>
      <c r="P16" s="117"/>
    </row>
    <row r="17" spans="1:16" s="34" customFormat="1" ht="15" customHeight="1" outlineLevel="1" thickBot="1">
      <c r="A17" s="38"/>
      <c r="B17" s="39" t="s">
        <v>66</v>
      </c>
      <c r="C17" s="129"/>
      <c r="D17" s="40"/>
      <c r="E17" s="40">
        <f>F17</f>
        <v>3710.76</v>
      </c>
      <c r="F17" s="41">
        <v>3710.76</v>
      </c>
      <c r="G17" s="114"/>
      <c r="H17" s="118"/>
      <c r="I17" s="118"/>
      <c r="J17" s="118"/>
      <c r="K17" s="118"/>
      <c r="L17" s="119"/>
      <c r="M17" s="117"/>
      <c r="N17" s="117"/>
      <c r="O17" s="117"/>
      <c r="P17" s="117"/>
    </row>
    <row r="18" spans="1:16" s="34" customFormat="1" ht="15" customHeight="1" outlineLevel="1" thickBot="1">
      <c r="A18" s="42"/>
      <c r="B18" s="137" t="s">
        <v>67</v>
      </c>
      <c r="C18" s="129"/>
      <c r="D18" s="129"/>
      <c r="E18" s="129">
        <v>676.12</v>
      </c>
      <c r="F18" s="129">
        <v>676.12</v>
      </c>
      <c r="G18" s="114"/>
      <c r="H18" s="118"/>
      <c r="I18" s="118"/>
      <c r="J18" s="118"/>
      <c r="K18" s="118"/>
      <c r="L18" s="119"/>
      <c r="M18" s="117"/>
      <c r="N18" s="117"/>
      <c r="O18" s="117"/>
      <c r="P18" s="117"/>
    </row>
    <row r="19" spans="1:16" s="34" customFormat="1" ht="15" customHeight="1" outlineLevel="1" thickBot="1">
      <c r="A19" s="43"/>
      <c r="B19" s="44" t="s">
        <v>69</v>
      </c>
      <c r="C19" s="141"/>
      <c r="D19" s="141"/>
      <c r="E19" s="141">
        <v>7.17621673</v>
      </c>
      <c r="F19" s="142">
        <f>'[1]Лист1'!$D$10</f>
        <v>7.17621673</v>
      </c>
      <c r="G19" s="114"/>
      <c r="H19" s="118"/>
      <c r="I19" s="118"/>
      <c r="J19" s="118"/>
      <c r="K19" s="118"/>
      <c r="L19" s="119"/>
      <c r="M19" s="117"/>
      <c r="N19" s="117"/>
      <c r="O19" s="117"/>
      <c r="P19" s="117"/>
    </row>
    <row r="20" ht="15" customHeight="1"/>
    <row r="21" ht="15" customHeight="1"/>
    <row r="22" spans="1:16" s="34" customFormat="1" ht="42" customHeight="1">
      <c r="A22" s="52" t="s">
        <v>0</v>
      </c>
      <c r="B22" s="156" t="s">
        <v>127</v>
      </c>
      <c r="C22" s="156"/>
      <c r="D22" s="156"/>
      <c r="E22" s="152">
        <v>2806.05</v>
      </c>
      <c r="F22" s="153"/>
      <c r="G22" s="114"/>
      <c r="H22" s="120"/>
      <c r="I22" s="114"/>
      <c r="J22" s="114"/>
      <c r="K22" s="114"/>
      <c r="L22" s="114"/>
      <c r="M22" s="114"/>
      <c r="N22" s="114"/>
      <c r="O22" s="114"/>
      <c r="P22" s="114"/>
    </row>
    <row r="23" spans="1:16" s="34" customFormat="1" ht="42" customHeight="1">
      <c r="A23" s="52" t="s">
        <v>1</v>
      </c>
      <c r="B23" s="156" t="s">
        <v>126</v>
      </c>
      <c r="C23" s="156"/>
      <c r="D23" s="156"/>
      <c r="E23" s="173"/>
      <c r="F23" s="173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1:16" s="34" customFormat="1" ht="28.5" customHeight="1">
      <c r="A24" s="52" t="s">
        <v>4</v>
      </c>
      <c r="B24" s="151" t="s">
        <v>105</v>
      </c>
      <c r="C24" s="151"/>
      <c r="D24" s="151"/>
      <c r="E24" s="152">
        <v>1888.21210953</v>
      </c>
      <c r="F24" s="153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s="34" customFormat="1" ht="28.5" customHeight="1">
      <c r="A25" s="52" t="s">
        <v>5</v>
      </c>
      <c r="B25" s="151" t="s">
        <v>98</v>
      </c>
      <c r="C25" s="151"/>
      <c r="D25" s="151"/>
      <c r="E25" s="139">
        <v>676369.668699812</v>
      </c>
      <c r="F25" s="140"/>
      <c r="G25" s="114"/>
      <c r="H25" s="121"/>
      <c r="I25" s="121"/>
      <c r="J25" s="114"/>
      <c r="K25" s="114"/>
      <c r="L25" s="114"/>
      <c r="M25" s="114"/>
      <c r="N25" s="114"/>
      <c r="O25" s="114"/>
      <c r="P25" s="114"/>
    </row>
    <row r="26" spans="1:16" s="34" customFormat="1" ht="29.25" customHeight="1">
      <c r="A26" s="52" t="s">
        <v>6</v>
      </c>
      <c r="B26" s="151" t="s">
        <v>115</v>
      </c>
      <c r="C26" s="151"/>
      <c r="D26" s="151"/>
      <c r="E26" s="154">
        <v>0.00135700813759501</v>
      </c>
      <c r="F26" s="155"/>
      <c r="G26" s="122"/>
      <c r="H26" s="123"/>
      <c r="I26" s="124"/>
      <c r="J26" s="125"/>
      <c r="K26" s="114"/>
      <c r="L26" s="114"/>
      <c r="M26" s="114"/>
      <c r="N26" s="114"/>
      <c r="O26" s="114"/>
      <c r="P26" s="114"/>
    </row>
    <row r="27" spans="1:16" s="34" customFormat="1" ht="39" customHeight="1">
      <c r="A27" s="52" t="s">
        <v>7</v>
      </c>
      <c r="B27" s="151" t="s">
        <v>119</v>
      </c>
      <c r="C27" s="151"/>
      <c r="D27" s="151"/>
      <c r="E27" s="152">
        <v>1843.5140000000001</v>
      </c>
      <c r="F27" s="153"/>
      <c r="G27" s="114"/>
      <c r="H27" s="121"/>
      <c r="I27" s="121"/>
      <c r="J27" s="113"/>
      <c r="K27" s="114"/>
      <c r="L27" s="114"/>
      <c r="M27" s="114"/>
      <c r="N27" s="114"/>
      <c r="O27" s="114"/>
      <c r="P27" s="114"/>
    </row>
    <row r="28" spans="1:16" s="34" customFormat="1" ht="42" customHeight="1">
      <c r="A28" s="52" t="s">
        <v>8</v>
      </c>
      <c r="B28" s="151" t="s">
        <v>123</v>
      </c>
      <c r="C28" s="151"/>
      <c r="D28" s="151"/>
      <c r="E28" s="149">
        <f>E30+E31+E32+E33+E34</f>
        <v>283.103270963385</v>
      </c>
      <c r="F28" s="150"/>
      <c r="G28" s="114"/>
      <c r="H28" s="126"/>
      <c r="I28" s="126"/>
      <c r="J28" s="113"/>
      <c r="K28" s="114"/>
      <c r="L28" s="114"/>
      <c r="M28" s="114"/>
      <c r="N28" s="114"/>
      <c r="O28" s="114"/>
      <c r="P28" s="114"/>
    </row>
    <row r="29" spans="1:16" s="34" customFormat="1" ht="17.25" customHeight="1">
      <c r="A29" s="52"/>
      <c r="B29" s="151" t="s">
        <v>59</v>
      </c>
      <c r="C29" s="151"/>
      <c r="D29" s="151"/>
      <c r="E29" s="171"/>
      <c r="F29" s="172"/>
      <c r="G29" s="114"/>
      <c r="H29" s="126"/>
      <c r="I29" s="126"/>
      <c r="J29" s="113"/>
      <c r="K29" s="114"/>
      <c r="L29" s="114"/>
      <c r="M29" s="114"/>
      <c r="N29" s="114"/>
      <c r="O29" s="114"/>
      <c r="P29" s="114"/>
    </row>
    <row r="30" spans="1:16" s="34" customFormat="1" ht="17.25" customHeight="1">
      <c r="A30" s="52"/>
      <c r="B30" s="170" t="s">
        <v>77</v>
      </c>
      <c r="C30" s="170"/>
      <c r="D30" s="170"/>
      <c r="E30" s="152">
        <v>8.538428963385</v>
      </c>
      <c r="F30" s="153"/>
      <c r="G30" s="114"/>
      <c r="H30" s="126"/>
      <c r="I30" s="126"/>
      <c r="J30" s="113"/>
      <c r="K30" s="114"/>
      <c r="L30" s="114"/>
      <c r="M30" s="114"/>
      <c r="N30" s="114"/>
      <c r="O30" s="114"/>
      <c r="P30" s="114"/>
    </row>
    <row r="31" spans="1:16" s="34" customFormat="1" ht="17.25" customHeight="1">
      <c r="A31" s="52"/>
      <c r="B31" s="170" t="s">
        <v>81</v>
      </c>
      <c r="C31" s="170"/>
      <c r="D31" s="170"/>
      <c r="E31" s="152">
        <v>4.748023</v>
      </c>
      <c r="F31" s="153"/>
      <c r="G31" s="114"/>
      <c r="H31" s="126"/>
      <c r="I31" s="126"/>
      <c r="J31" s="113"/>
      <c r="K31" s="114"/>
      <c r="L31" s="114"/>
      <c r="M31" s="114"/>
      <c r="N31" s="114"/>
      <c r="O31" s="114"/>
      <c r="P31" s="114"/>
    </row>
    <row r="32" spans="1:16" s="34" customFormat="1" ht="17.25" customHeight="1">
      <c r="A32" s="52"/>
      <c r="B32" s="170" t="s">
        <v>85</v>
      </c>
      <c r="C32" s="170"/>
      <c r="D32" s="170"/>
      <c r="E32" s="152">
        <v>241.264558</v>
      </c>
      <c r="F32" s="153"/>
      <c r="G32" s="114"/>
      <c r="H32" s="126"/>
      <c r="I32" s="126"/>
      <c r="J32" s="113"/>
      <c r="K32" s="114"/>
      <c r="L32" s="114"/>
      <c r="M32" s="114"/>
      <c r="N32" s="114"/>
      <c r="O32" s="114"/>
      <c r="P32" s="114"/>
    </row>
    <row r="33" spans="1:16" s="34" customFormat="1" ht="17.25" customHeight="1">
      <c r="A33" s="52"/>
      <c r="B33" s="170" t="s">
        <v>75</v>
      </c>
      <c r="C33" s="170"/>
      <c r="D33" s="170"/>
      <c r="E33" s="152">
        <v>0</v>
      </c>
      <c r="F33" s="153"/>
      <c r="G33" s="114"/>
      <c r="H33" s="126"/>
      <c r="I33" s="126"/>
      <c r="J33" s="113"/>
      <c r="K33" s="114"/>
      <c r="L33" s="114"/>
      <c r="M33" s="114"/>
      <c r="N33" s="114"/>
      <c r="O33" s="114"/>
      <c r="P33" s="114"/>
    </row>
    <row r="34" spans="1:16" s="34" customFormat="1" ht="17.25" customHeight="1">
      <c r="A34" s="52"/>
      <c r="B34" s="170" t="s">
        <v>78</v>
      </c>
      <c r="C34" s="170"/>
      <c r="D34" s="170"/>
      <c r="E34" s="152">
        <v>28.552260999999998</v>
      </c>
      <c r="F34" s="153"/>
      <c r="G34" s="114"/>
      <c r="H34" s="126"/>
      <c r="I34" s="126"/>
      <c r="J34" s="113"/>
      <c r="K34" s="114"/>
      <c r="L34" s="114"/>
      <c r="M34" s="114"/>
      <c r="N34" s="114"/>
      <c r="O34" s="114"/>
      <c r="P34" s="114"/>
    </row>
    <row r="35" spans="1:16" s="34" customFormat="1" ht="28.5" customHeight="1">
      <c r="A35" s="52" t="s">
        <v>9</v>
      </c>
      <c r="B35" s="151" t="s">
        <v>104</v>
      </c>
      <c r="C35" s="151"/>
      <c r="D35" s="151"/>
      <c r="E35" s="152">
        <v>764.2784</v>
      </c>
      <c r="F35" s="153"/>
      <c r="G35" s="114"/>
      <c r="H35" s="126"/>
      <c r="I35" s="126"/>
      <c r="J35" s="113"/>
      <c r="K35" s="114"/>
      <c r="L35" s="114"/>
      <c r="M35" s="114"/>
      <c r="N35" s="114"/>
      <c r="O35" s="114"/>
      <c r="P35" s="114"/>
    </row>
    <row r="36" spans="1:16" s="34" customFormat="1" ht="43.5" customHeight="1">
      <c r="A36" s="52" t="s">
        <v>10</v>
      </c>
      <c r="B36" s="151" t="s">
        <v>122</v>
      </c>
      <c r="C36" s="151"/>
      <c r="D36" s="151"/>
      <c r="E36" s="152">
        <v>1255809.497</v>
      </c>
      <c r="F36" s="153"/>
      <c r="G36" s="114"/>
      <c r="H36" s="126"/>
      <c r="I36" s="126"/>
      <c r="J36" s="113"/>
      <c r="K36" s="114"/>
      <c r="L36" s="114"/>
      <c r="M36" s="114"/>
      <c r="N36" s="114"/>
      <c r="O36" s="114"/>
      <c r="P36" s="114"/>
    </row>
    <row r="37" spans="1:16" s="34" customFormat="1" ht="40.5" customHeight="1">
      <c r="A37" s="52" t="s">
        <v>11</v>
      </c>
      <c r="B37" s="151" t="s">
        <v>120</v>
      </c>
      <c r="C37" s="151"/>
      <c r="D37" s="151"/>
      <c r="E37" s="149">
        <f>E39+E40+E41+E42+E43</f>
        <v>192407.315</v>
      </c>
      <c r="F37" s="150"/>
      <c r="G37" s="114"/>
      <c r="H37" s="126"/>
      <c r="I37" s="126"/>
      <c r="J37" s="113"/>
      <c r="K37" s="114"/>
      <c r="L37" s="114"/>
      <c r="M37" s="114"/>
      <c r="N37" s="114"/>
      <c r="O37" s="114"/>
      <c r="P37" s="114"/>
    </row>
    <row r="38" spans="1:16" s="34" customFormat="1" ht="17.25" customHeight="1">
      <c r="A38" s="52"/>
      <c r="B38" s="151" t="s">
        <v>59</v>
      </c>
      <c r="C38" s="151"/>
      <c r="D38" s="151"/>
      <c r="E38" s="152"/>
      <c r="F38" s="153"/>
      <c r="G38" s="114"/>
      <c r="H38" s="126"/>
      <c r="I38" s="126"/>
      <c r="J38" s="113"/>
      <c r="K38" s="114"/>
      <c r="L38" s="114"/>
      <c r="M38" s="114"/>
      <c r="N38" s="114"/>
      <c r="O38" s="114"/>
      <c r="P38" s="114"/>
    </row>
    <row r="39" spans="1:16" s="34" customFormat="1" ht="17.25" customHeight="1">
      <c r="A39" s="52"/>
      <c r="B39" s="170" t="s">
        <v>82</v>
      </c>
      <c r="C39" s="170"/>
      <c r="D39" s="170"/>
      <c r="E39" s="152">
        <v>7651.647</v>
      </c>
      <c r="F39" s="153"/>
      <c r="G39" s="114"/>
      <c r="H39" s="126"/>
      <c r="I39" s="126"/>
      <c r="J39" s="113"/>
      <c r="K39" s="114"/>
      <c r="L39" s="114"/>
      <c r="M39" s="114"/>
      <c r="N39" s="114"/>
      <c r="O39" s="114"/>
      <c r="P39" s="114"/>
    </row>
    <row r="40" spans="1:16" s="34" customFormat="1" ht="17.25" customHeight="1">
      <c r="A40" s="52"/>
      <c r="B40" s="170" t="s">
        <v>84</v>
      </c>
      <c r="C40" s="170"/>
      <c r="D40" s="170"/>
      <c r="E40" s="152">
        <v>2835.98</v>
      </c>
      <c r="F40" s="169"/>
      <c r="G40" s="114"/>
      <c r="H40" s="126"/>
      <c r="I40" s="126"/>
      <c r="J40" s="113"/>
      <c r="K40" s="114"/>
      <c r="L40" s="114"/>
      <c r="M40" s="114"/>
      <c r="N40" s="114"/>
      <c r="O40" s="114"/>
      <c r="P40" s="114"/>
    </row>
    <row r="41" spans="1:16" s="34" customFormat="1" ht="17.25" customHeight="1">
      <c r="A41" s="52"/>
      <c r="B41" s="170" t="s">
        <v>86</v>
      </c>
      <c r="C41" s="170"/>
      <c r="D41" s="170"/>
      <c r="E41" s="152">
        <v>166186.885</v>
      </c>
      <c r="F41" s="169"/>
      <c r="G41" s="114"/>
      <c r="H41" s="126"/>
      <c r="I41" s="126"/>
      <c r="J41" s="113"/>
      <c r="K41" s="114"/>
      <c r="L41" s="114"/>
      <c r="M41" s="114"/>
      <c r="N41" s="114"/>
      <c r="O41" s="114"/>
      <c r="P41" s="114"/>
    </row>
    <row r="42" spans="1:16" s="34" customFormat="1" ht="17.25" customHeight="1">
      <c r="A42" s="52"/>
      <c r="B42" s="170" t="s">
        <v>80</v>
      </c>
      <c r="C42" s="170"/>
      <c r="D42" s="170"/>
      <c r="E42" s="152">
        <v>0</v>
      </c>
      <c r="F42" s="169"/>
      <c r="G42" s="114"/>
      <c r="H42" s="126"/>
      <c r="I42" s="126"/>
      <c r="J42" s="113"/>
      <c r="K42" s="114"/>
      <c r="L42" s="114"/>
      <c r="M42" s="114"/>
      <c r="N42" s="114"/>
      <c r="O42" s="114"/>
      <c r="P42" s="114"/>
    </row>
    <row r="43" spans="1:16" s="34" customFormat="1" ht="17.25" customHeight="1">
      <c r="A43" s="52"/>
      <c r="B43" s="170" t="s">
        <v>83</v>
      </c>
      <c r="C43" s="170"/>
      <c r="D43" s="170"/>
      <c r="E43" s="152">
        <v>15732.803</v>
      </c>
      <c r="F43" s="169"/>
      <c r="G43" s="114"/>
      <c r="H43" s="126"/>
      <c r="I43" s="126"/>
      <c r="J43" s="113"/>
      <c r="K43" s="114"/>
      <c r="L43" s="114"/>
      <c r="M43" s="114"/>
      <c r="N43" s="114"/>
      <c r="O43" s="114"/>
      <c r="P43" s="114"/>
    </row>
    <row r="44" spans="1:16" s="34" customFormat="1" ht="28.5" customHeight="1">
      <c r="A44" s="52" t="s">
        <v>13</v>
      </c>
      <c r="B44" s="151" t="s">
        <v>116</v>
      </c>
      <c r="C44" s="151"/>
      <c r="D44" s="151"/>
      <c r="E44" s="152">
        <v>477610.4</v>
      </c>
      <c r="F44" s="153"/>
      <c r="G44" s="114"/>
      <c r="H44" s="126"/>
      <c r="I44" s="126"/>
      <c r="J44" s="113"/>
      <c r="K44" s="114"/>
      <c r="L44" s="114"/>
      <c r="M44" s="114"/>
      <c r="N44" s="114"/>
      <c r="O44" s="114"/>
      <c r="P44" s="114"/>
    </row>
    <row r="45" spans="1:16" s="34" customFormat="1" ht="42" customHeight="1">
      <c r="A45" s="52" t="s">
        <v>14</v>
      </c>
      <c r="B45" s="151" t="s">
        <v>124</v>
      </c>
      <c r="C45" s="151"/>
      <c r="D45" s="151"/>
      <c r="E45" s="152">
        <v>0</v>
      </c>
      <c r="F45" s="153"/>
      <c r="G45" s="114"/>
      <c r="H45" s="126"/>
      <c r="I45" s="126"/>
      <c r="J45" s="113"/>
      <c r="K45" s="114"/>
      <c r="L45" s="114"/>
      <c r="M45" s="114"/>
      <c r="N45" s="114"/>
      <c r="O45" s="114"/>
      <c r="P45" s="114"/>
    </row>
    <row r="46" spans="1:16" s="34" customFormat="1" ht="68.25" customHeight="1">
      <c r="A46" s="52" t="s">
        <v>15</v>
      </c>
      <c r="B46" s="151" t="s">
        <v>129</v>
      </c>
      <c r="C46" s="151"/>
      <c r="D46" s="151"/>
      <c r="E46" s="152">
        <v>17.79</v>
      </c>
      <c r="F46" s="153"/>
      <c r="G46" s="114"/>
      <c r="H46" s="126"/>
      <c r="I46" s="126"/>
      <c r="J46" s="113"/>
      <c r="K46" s="114"/>
      <c r="L46" s="114"/>
      <c r="M46" s="114"/>
      <c r="N46" s="114"/>
      <c r="O46" s="114"/>
      <c r="P46" s="114"/>
    </row>
    <row r="47" spans="1:16" s="34" customFormat="1" ht="73.5" customHeight="1">
      <c r="A47" s="52" t="s">
        <v>16</v>
      </c>
      <c r="B47" s="151" t="s">
        <v>131</v>
      </c>
      <c r="C47" s="151"/>
      <c r="D47" s="151"/>
      <c r="E47" s="152">
        <v>14000</v>
      </c>
      <c r="F47" s="153"/>
      <c r="G47" s="114"/>
      <c r="H47" s="126"/>
      <c r="I47" s="126"/>
      <c r="J47" s="113"/>
      <c r="K47" s="113"/>
      <c r="L47" s="114"/>
      <c r="M47" s="114"/>
      <c r="N47" s="114"/>
      <c r="O47" s="114"/>
      <c r="P47" s="114"/>
    </row>
    <row r="48" spans="1:16" s="34" customFormat="1" ht="14.25">
      <c r="A48" s="84"/>
      <c r="B48" s="85"/>
      <c r="C48" s="81"/>
      <c r="D48" s="81"/>
      <c r="E48" s="82"/>
      <c r="F48" s="82"/>
      <c r="G48" s="114"/>
      <c r="H48" s="126"/>
      <c r="I48" s="126"/>
      <c r="J48" s="113"/>
      <c r="K48" s="113"/>
      <c r="L48" s="114"/>
      <c r="M48" s="114"/>
      <c r="N48" s="114"/>
      <c r="O48" s="114"/>
      <c r="P48" s="114"/>
    </row>
    <row r="49" spans="1:16" s="34" customFormat="1" ht="15.75" customHeight="1">
      <c r="A49" s="86" t="s">
        <v>87</v>
      </c>
      <c r="B49" s="83"/>
      <c r="C49" s="81"/>
      <c r="D49" s="81"/>
      <c r="E49" s="82"/>
      <c r="F49" s="82"/>
      <c r="G49" s="114"/>
      <c r="H49" s="126"/>
      <c r="I49" s="126"/>
      <c r="J49" s="113"/>
      <c r="K49" s="113"/>
      <c r="L49" s="114"/>
      <c r="M49" s="114"/>
      <c r="N49" s="114"/>
      <c r="O49" s="114"/>
      <c r="P49" s="114"/>
    </row>
    <row r="50" spans="1:6" ht="14.25">
      <c r="A50" s="136"/>
      <c r="B50" s="136"/>
      <c r="C50" s="136"/>
      <c r="D50" s="136"/>
      <c r="E50" s="136"/>
      <c r="F50" s="136"/>
    </row>
  </sheetData>
  <sheetProtection/>
  <mergeCells count="62">
    <mergeCell ref="B45:D45"/>
    <mergeCell ref="E45:F45"/>
    <mergeCell ref="E42:F42"/>
    <mergeCell ref="B46:D46"/>
    <mergeCell ref="B39:D39"/>
    <mergeCell ref="B44:D44"/>
    <mergeCell ref="B47:D47"/>
    <mergeCell ref="B40:D40"/>
    <mergeCell ref="B42:D42"/>
    <mergeCell ref="E46:F46"/>
    <mergeCell ref="E41:F41"/>
    <mergeCell ref="B43:D43"/>
    <mergeCell ref="B36:D36"/>
    <mergeCell ref="E36:F36"/>
    <mergeCell ref="B38:D38"/>
    <mergeCell ref="E37:F37"/>
    <mergeCell ref="E44:F44"/>
    <mergeCell ref="E47:F47"/>
    <mergeCell ref="E43:F43"/>
    <mergeCell ref="B37:D37"/>
    <mergeCell ref="E39:F39"/>
    <mergeCell ref="B41:D41"/>
    <mergeCell ref="A7:F7"/>
    <mergeCell ref="E33:F33"/>
    <mergeCell ref="E34:F34"/>
    <mergeCell ref="E22:F22"/>
    <mergeCell ref="B32:D32"/>
    <mergeCell ref="B28:D28"/>
    <mergeCell ref="B29:D29"/>
    <mergeCell ref="E32:F32"/>
    <mergeCell ref="E31:F31"/>
    <mergeCell ref="B33:D33"/>
    <mergeCell ref="E40:F40"/>
    <mergeCell ref="B30:D30"/>
    <mergeCell ref="B25:D25"/>
    <mergeCell ref="B31:D31"/>
    <mergeCell ref="E29:F29"/>
    <mergeCell ref="E30:F30"/>
    <mergeCell ref="E35:F35"/>
    <mergeCell ref="E38:F38"/>
    <mergeCell ref="B34:D34"/>
    <mergeCell ref="B35:D35"/>
    <mergeCell ref="B23:D23"/>
    <mergeCell ref="B24:D24"/>
    <mergeCell ref="A1:F1"/>
    <mergeCell ref="A5:F5"/>
    <mergeCell ref="C11:F11"/>
    <mergeCell ref="B11:B12"/>
    <mergeCell ref="A11:A12"/>
    <mergeCell ref="A6:F6"/>
    <mergeCell ref="B22:D22"/>
    <mergeCell ref="E23:F23"/>
    <mergeCell ref="B2:G2"/>
    <mergeCell ref="C3:D3"/>
    <mergeCell ref="E3:G3"/>
    <mergeCell ref="M13:P13"/>
    <mergeCell ref="E28:F28"/>
    <mergeCell ref="B26:D26"/>
    <mergeCell ref="B27:D27"/>
    <mergeCell ref="E24:F24"/>
    <mergeCell ref="E26:F26"/>
    <mergeCell ref="E27:F27"/>
  </mergeCells>
  <printOptions/>
  <pageMargins left="0.88" right="0.2755905511811024" top="0.4330708661417323" bottom="0.3937007874015748" header="0.3937007874015748" footer="0.15748031496062992"/>
  <pageSetup horizontalDpi="600" verticalDpi="600" orientation="portrait" paperSize="9" scale="49" r:id="rId6"/>
  <headerFooter>
    <oddFooter>&amp;CСтраница &amp;P из &amp;N</oddFooter>
  </headerFooter>
  <drawing r:id="rId5"/>
  <legacyDrawing r:id="rId4"/>
  <oleObjects>
    <oleObject progId="Equation.3" shapeId="49415427" r:id="rId1"/>
    <oleObject progId="Equation.3" shapeId="49415426" r:id="rId2"/>
    <oleObject progId="Equation.3" shapeId="494154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P51"/>
  <sheetViews>
    <sheetView view="pageBreakPreview" zoomScale="80" zoomScaleSheetLayoutView="80" zoomScalePageLayoutView="0" workbookViewId="0" topLeftCell="A13">
      <selection activeCell="H27" sqref="H27"/>
    </sheetView>
  </sheetViews>
  <sheetFormatPr defaultColWidth="9.00390625" defaultRowHeight="12.75" outlineLevelRow="2"/>
  <cols>
    <col min="1" max="1" width="9.25390625" style="5" customWidth="1"/>
    <col min="2" max="2" width="52.125" style="3" customWidth="1"/>
    <col min="3" max="6" width="13.25390625" style="6" customWidth="1"/>
    <col min="7" max="7" width="6.625" style="3" customWidth="1"/>
    <col min="8" max="10" width="11.00390625" style="3" customWidth="1"/>
    <col min="11" max="11" width="11.625" style="3" customWidth="1"/>
    <col min="12" max="12" width="9.125" style="3" customWidth="1"/>
    <col min="13" max="13" width="16.125" style="3" customWidth="1"/>
    <col min="14" max="14" width="16.875" style="3" customWidth="1"/>
    <col min="15" max="15" width="16.125" style="3" customWidth="1"/>
    <col min="16" max="16" width="17.125" style="3" customWidth="1"/>
    <col min="17" max="16384" width="9.125" style="3" customWidth="1"/>
  </cols>
  <sheetData>
    <row r="1" spans="1:11" s="72" customFormat="1" ht="69.75" customHeight="1">
      <c r="A1" s="157" t="s">
        <v>133</v>
      </c>
      <c r="B1" s="158"/>
      <c r="C1" s="158"/>
      <c r="D1" s="158"/>
      <c r="E1" s="158"/>
      <c r="F1" s="158"/>
      <c r="G1" s="71"/>
      <c r="H1" s="71"/>
      <c r="I1" s="71"/>
      <c r="J1" s="71"/>
      <c r="K1" s="71"/>
    </row>
    <row r="2" spans="1:11" s="72" customFormat="1" ht="16.5" customHeight="1">
      <c r="A2" s="99"/>
      <c r="B2" s="143" t="s">
        <v>134</v>
      </c>
      <c r="C2" s="143"/>
      <c r="D2" s="143"/>
      <c r="E2" s="143"/>
      <c r="F2" s="143"/>
      <c r="G2" s="143"/>
      <c r="H2" s="71"/>
      <c r="I2" s="71"/>
      <c r="J2" s="71"/>
      <c r="K2" s="71"/>
    </row>
    <row r="3" spans="1:11" s="65" customFormat="1" ht="23.25" customHeight="1">
      <c r="A3" s="91"/>
      <c r="B3" s="90" t="s">
        <v>55</v>
      </c>
      <c r="C3" s="144" t="s">
        <v>56</v>
      </c>
      <c r="D3" s="145"/>
      <c r="E3" s="146" t="s">
        <v>54</v>
      </c>
      <c r="F3" s="147"/>
      <c r="G3" s="147"/>
      <c r="H3" s="64"/>
      <c r="I3" s="64"/>
      <c r="J3" s="64"/>
      <c r="K3" s="64"/>
    </row>
    <row r="4" spans="1:11" s="2" customFormat="1" ht="13.5" customHeight="1">
      <c r="A4" s="21"/>
      <c r="B4" s="21"/>
      <c r="C4" s="21"/>
      <c r="D4" s="21"/>
      <c r="E4" s="21"/>
      <c r="F4" s="21"/>
      <c r="G4" s="1"/>
      <c r="H4" s="1"/>
      <c r="I4" s="1"/>
      <c r="J4" s="1"/>
      <c r="K4" s="1"/>
    </row>
    <row r="5" spans="1:11" s="2" customFormat="1" ht="15" customHeight="1">
      <c r="A5" s="92"/>
      <c r="B5" s="174" t="s">
        <v>73</v>
      </c>
      <c r="C5" s="175"/>
      <c r="D5" s="175"/>
      <c r="E5" s="175"/>
      <c r="F5" s="92"/>
      <c r="G5" s="1"/>
      <c r="H5" s="1"/>
      <c r="I5" s="1"/>
      <c r="J5" s="1"/>
      <c r="K5" s="1"/>
    </row>
    <row r="6" spans="1:11" s="2" customFormat="1" ht="15.75" customHeight="1">
      <c r="A6" s="177" t="s">
        <v>91</v>
      </c>
      <c r="B6" s="177"/>
      <c r="C6" s="177"/>
      <c r="D6" s="177"/>
      <c r="E6" s="177"/>
      <c r="F6" s="177"/>
      <c r="G6" s="1"/>
      <c r="H6" s="1"/>
      <c r="I6" s="1"/>
      <c r="J6" s="1"/>
      <c r="K6" s="1"/>
    </row>
    <row r="7" spans="1:11" s="2" customFormat="1" ht="15.75" customHeight="1">
      <c r="A7" s="92"/>
      <c r="B7" s="177" t="s">
        <v>94</v>
      </c>
      <c r="C7" s="168"/>
      <c r="D7" s="168"/>
      <c r="E7" s="168"/>
      <c r="F7" s="92"/>
      <c r="G7" s="1"/>
      <c r="H7" s="1"/>
      <c r="I7" s="1"/>
      <c r="J7" s="1"/>
      <c r="K7" s="1"/>
    </row>
    <row r="8" spans="1:11" s="29" customFormat="1" ht="15" customHeight="1">
      <c r="A8" s="30"/>
      <c r="B8" s="30"/>
      <c r="C8" s="30"/>
      <c r="D8" s="30"/>
      <c r="E8" s="30"/>
      <c r="F8" s="30"/>
      <c r="G8" s="28"/>
      <c r="H8" s="28"/>
      <c r="I8" s="28"/>
      <c r="J8" s="28"/>
      <c r="K8" s="28"/>
    </row>
    <row r="9" spans="1:11" s="50" customFormat="1" ht="15" customHeight="1">
      <c r="A9" s="13" t="s">
        <v>99</v>
      </c>
      <c r="B9" s="48"/>
      <c r="C9" s="48"/>
      <c r="D9" s="48"/>
      <c r="E9" s="48"/>
      <c r="F9" s="48"/>
      <c r="H9"/>
      <c r="J9" s="49"/>
      <c r="K9" s="49"/>
    </row>
    <row r="10" spans="1:6" s="32" customFormat="1" ht="12" customHeight="1" thickBot="1">
      <c r="A10" s="31"/>
      <c r="C10" s="33"/>
      <c r="D10" s="33"/>
      <c r="E10" s="33"/>
      <c r="F10" s="33"/>
    </row>
    <row r="11" spans="1:6" s="61" customFormat="1" ht="26.25" customHeight="1">
      <c r="A11" s="165" t="s">
        <v>37</v>
      </c>
      <c r="B11" s="163" t="s">
        <v>65</v>
      </c>
      <c r="C11" s="160" t="s">
        <v>64</v>
      </c>
      <c r="D11" s="161"/>
      <c r="E11" s="161"/>
      <c r="F11" s="162"/>
    </row>
    <row r="12" spans="1:6" s="61" customFormat="1" ht="24" customHeight="1" thickBot="1">
      <c r="A12" s="166"/>
      <c r="B12" s="164"/>
      <c r="C12" s="45" t="s">
        <v>2</v>
      </c>
      <c r="D12" s="46" t="s">
        <v>22</v>
      </c>
      <c r="E12" s="46" t="s">
        <v>38</v>
      </c>
      <c r="F12" s="47" t="s">
        <v>3</v>
      </c>
    </row>
    <row r="13" spans="1:11" s="62" customFormat="1" ht="21" customHeight="1" thickBot="1">
      <c r="A13" s="95" t="s">
        <v>17</v>
      </c>
      <c r="B13" s="67" t="s">
        <v>63</v>
      </c>
      <c r="C13" s="68"/>
      <c r="D13" s="68"/>
      <c r="E13" s="68"/>
      <c r="F13" s="69"/>
      <c r="K13" s="63"/>
    </row>
    <row r="14" spans="1:16" s="55" customFormat="1" ht="21" customHeight="1" thickBot="1">
      <c r="A14" s="96" t="s">
        <v>19</v>
      </c>
      <c r="B14" s="178" t="s">
        <v>103</v>
      </c>
      <c r="C14" s="178"/>
      <c r="D14" s="178"/>
      <c r="E14" s="178"/>
      <c r="F14" s="179"/>
      <c r="M14" s="176"/>
      <c r="N14" s="176"/>
      <c r="O14" s="176"/>
      <c r="P14" s="176"/>
    </row>
    <row r="15" spans="1:16" s="4" customFormat="1" ht="15" customHeight="1" thickBot="1">
      <c r="A15" s="96" t="s">
        <v>23</v>
      </c>
      <c r="B15" s="60" t="s">
        <v>58</v>
      </c>
      <c r="C15" s="97"/>
      <c r="D15" s="97"/>
      <c r="E15" s="97">
        <f>E16+E17+E18+E19+E20</f>
        <v>6394.64382327</v>
      </c>
      <c r="F15" s="97">
        <v>6394.64</v>
      </c>
      <c r="H15" s="73"/>
      <c r="I15" s="73"/>
      <c r="J15" s="73"/>
      <c r="K15" s="73"/>
      <c r="L15" s="74"/>
      <c r="M15" s="75"/>
      <c r="N15" s="75"/>
      <c r="O15" s="75"/>
      <c r="P15" s="75"/>
    </row>
    <row r="16" spans="1:16" s="4" customFormat="1" ht="25.5" outlineLevel="2">
      <c r="A16" s="7"/>
      <c r="B16" s="93" t="s">
        <v>97</v>
      </c>
      <c r="C16" s="94"/>
      <c r="D16" s="94"/>
      <c r="E16" s="94">
        <v>1969.34760654</v>
      </c>
      <c r="F16" s="94">
        <f>'[1]Лист1'!$D$14</f>
        <v>1969.34760654</v>
      </c>
      <c r="H16" s="73"/>
      <c r="I16" s="73"/>
      <c r="J16" s="73"/>
      <c r="K16" s="73"/>
      <c r="L16" s="74"/>
      <c r="M16" s="75"/>
      <c r="N16" s="75"/>
      <c r="O16" s="75"/>
      <c r="P16" s="75"/>
    </row>
    <row r="17" spans="1:16" s="4" customFormat="1" ht="25.5" outlineLevel="2">
      <c r="A17" s="7"/>
      <c r="B17" s="93" t="s">
        <v>101</v>
      </c>
      <c r="C17" s="94"/>
      <c r="D17" s="94"/>
      <c r="E17" s="94">
        <v>31.24</v>
      </c>
      <c r="F17" s="94">
        <v>31.24</v>
      </c>
      <c r="H17" s="73"/>
      <c r="I17" s="73"/>
      <c r="J17" s="73"/>
      <c r="K17" s="73"/>
      <c r="L17" s="74"/>
      <c r="M17" s="75"/>
      <c r="N17" s="75"/>
      <c r="O17" s="75"/>
      <c r="P17" s="75"/>
    </row>
    <row r="18" spans="1:16" s="4" customFormat="1" ht="14.25" outlineLevel="2">
      <c r="A18" s="7"/>
      <c r="B18" s="93" t="s">
        <v>66</v>
      </c>
      <c r="C18" s="94"/>
      <c r="D18" s="94"/>
      <c r="E18" s="94">
        <f>F18</f>
        <v>3710.76</v>
      </c>
      <c r="F18" s="94">
        <f>'1 цк'!F17</f>
        <v>3710.76</v>
      </c>
      <c r="H18" s="73"/>
      <c r="I18" s="73"/>
      <c r="J18" s="73"/>
      <c r="K18" s="73"/>
      <c r="L18" s="74"/>
      <c r="M18" s="75"/>
      <c r="N18" s="75"/>
      <c r="O18" s="75"/>
      <c r="P18" s="75"/>
    </row>
    <row r="19" spans="1:16" s="4" customFormat="1" ht="14.25" outlineLevel="2">
      <c r="A19" s="7"/>
      <c r="B19" s="93" t="s">
        <v>67</v>
      </c>
      <c r="C19" s="94"/>
      <c r="D19" s="94"/>
      <c r="E19" s="94">
        <v>676.12</v>
      </c>
      <c r="F19" s="94">
        <v>676.12</v>
      </c>
      <c r="H19" s="73"/>
      <c r="I19" s="73"/>
      <c r="J19" s="73"/>
      <c r="K19" s="73"/>
      <c r="L19" s="74"/>
      <c r="M19" s="75"/>
      <c r="N19" s="75"/>
      <c r="O19" s="75"/>
      <c r="P19" s="75"/>
    </row>
    <row r="20" spans="1:16" s="4" customFormat="1" ht="14.25" outlineLevel="2">
      <c r="A20" s="7"/>
      <c r="B20" s="93" t="s">
        <v>69</v>
      </c>
      <c r="C20" s="94"/>
      <c r="D20" s="94"/>
      <c r="E20" s="94">
        <v>7.17621673</v>
      </c>
      <c r="F20" s="94">
        <v>7.17621673</v>
      </c>
      <c r="H20" s="73"/>
      <c r="I20" s="73"/>
      <c r="J20" s="73"/>
      <c r="K20" s="73"/>
      <c r="L20" s="74"/>
      <c r="M20" s="75"/>
      <c r="N20" s="75"/>
      <c r="O20" s="75"/>
      <c r="P20" s="75"/>
    </row>
    <row r="21" spans="1:16" s="4" customFormat="1" ht="15" customHeight="1" thickBot="1">
      <c r="A21" s="96" t="s">
        <v>24</v>
      </c>
      <c r="B21" s="60" t="s">
        <v>62</v>
      </c>
      <c r="C21" s="97"/>
      <c r="D21" s="97"/>
      <c r="E21" s="97">
        <f>E22+E23+E24+E25+E26</f>
        <v>7241.20726308</v>
      </c>
      <c r="F21" s="97">
        <f>F22+F23+F24+F25+F26</f>
        <v>7241.20726308</v>
      </c>
      <c r="H21" s="73"/>
      <c r="I21" s="73"/>
      <c r="J21" s="73"/>
      <c r="K21" s="73"/>
      <c r="L21" s="74"/>
      <c r="M21" s="75"/>
      <c r="N21" s="75"/>
      <c r="O21" s="75"/>
      <c r="P21" s="75"/>
    </row>
    <row r="22" spans="1:16" s="4" customFormat="1" ht="25.5" outlineLevel="2">
      <c r="A22" s="7"/>
      <c r="B22" s="93" t="s">
        <v>97</v>
      </c>
      <c r="C22" s="94"/>
      <c r="D22" s="94"/>
      <c r="E22" s="94">
        <v>2815.91104635</v>
      </c>
      <c r="F22" s="94">
        <f>'[1]Лист1'!$D$15</f>
        <v>2815.91104635</v>
      </c>
      <c r="H22" s="73"/>
      <c r="I22" s="73"/>
      <c r="J22" s="73"/>
      <c r="K22" s="73"/>
      <c r="L22" s="74"/>
      <c r="M22" s="75"/>
      <c r="N22" s="75"/>
      <c r="O22" s="75"/>
      <c r="P22" s="75"/>
    </row>
    <row r="23" spans="1:16" s="4" customFormat="1" ht="25.5" outlineLevel="2">
      <c r="A23" s="7"/>
      <c r="B23" s="93" t="s">
        <v>101</v>
      </c>
      <c r="C23" s="94"/>
      <c r="D23" s="94"/>
      <c r="E23" s="94">
        <v>31.24</v>
      </c>
      <c r="F23" s="94">
        <v>31.24</v>
      </c>
      <c r="H23" s="73"/>
      <c r="I23" s="73"/>
      <c r="J23" s="73"/>
      <c r="K23" s="73"/>
      <c r="L23" s="74"/>
      <c r="M23" s="75"/>
      <c r="N23" s="75"/>
      <c r="O23" s="75"/>
      <c r="P23" s="75"/>
    </row>
    <row r="24" spans="1:16" s="4" customFormat="1" ht="14.25" outlineLevel="2">
      <c r="A24" s="7"/>
      <c r="B24" s="93" t="s">
        <v>66</v>
      </c>
      <c r="C24" s="94"/>
      <c r="D24" s="94"/>
      <c r="E24" s="94">
        <f>F24</f>
        <v>3710.76</v>
      </c>
      <c r="F24" s="94">
        <v>3710.76</v>
      </c>
      <c r="H24" s="73"/>
      <c r="I24" s="73"/>
      <c r="J24" s="73"/>
      <c r="K24" s="73"/>
      <c r="L24" s="74"/>
      <c r="M24" s="75"/>
      <c r="N24" s="75"/>
      <c r="O24" s="75"/>
      <c r="P24" s="75"/>
    </row>
    <row r="25" spans="1:16" s="4" customFormat="1" ht="14.25" outlineLevel="2">
      <c r="A25" s="7"/>
      <c r="B25" s="93" t="s">
        <v>67</v>
      </c>
      <c r="C25" s="94"/>
      <c r="D25" s="94"/>
      <c r="E25" s="94">
        <v>676.12</v>
      </c>
      <c r="F25" s="94">
        <v>676.12</v>
      </c>
      <c r="H25" s="73"/>
      <c r="I25" s="73"/>
      <c r="J25" s="73"/>
      <c r="K25" s="73"/>
      <c r="L25" s="74"/>
      <c r="M25" s="75"/>
      <c r="N25" s="75"/>
      <c r="O25" s="75"/>
      <c r="P25" s="75"/>
    </row>
    <row r="26" spans="1:16" s="4" customFormat="1" ht="14.25" outlineLevel="2">
      <c r="A26" s="7"/>
      <c r="B26" s="93" t="s">
        <v>69</v>
      </c>
      <c r="C26" s="94"/>
      <c r="D26" s="94"/>
      <c r="E26" s="94">
        <v>7.17621673</v>
      </c>
      <c r="F26" s="94">
        <v>7.17621673</v>
      </c>
      <c r="H26" s="73"/>
      <c r="I26" s="73"/>
      <c r="J26" s="73"/>
      <c r="K26" s="73"/>
      <c r="L26" s="74"/>
      <c r="M26" s="75"/>
      <c r="N26" s="75"/>
      <c r="O26" s="75"/>
      <c r="P26" s="75"/>
    </row>
    <row r="27" spans="1:16" s="4" customFormat="1" ht="15" customHeight="1" thickBot="1">
      <c r="A27" s="96" t="s">
        <v>25</v>
      </c>
      <c r="B27" s="60" t="s">
        <v>61</v>
      </c>
      <c r="C27" s="97"/>
      <c r="D27" s="97"/>
      <c r="E27" s="97">
        <f>E28+E29+E30+E31+E32</f>
        <v>8333.208356480001</v>
      </c>
      <c r="F27" s="97">
        <f>F28+F29+F30+F31+F32</f>
        <v>8333.208356480001</v>
      </c>
      <c r="H27" s="73"/>
      <c r="I27" s="73"/>
      <c r="J27" s="73"/>
      <c r="K27" s="73"/>
      <c r="L27" s="74"/>
      <c r="M27" s="75"/>
      <c r="N27" s="75"/>
      <c r="O27" s="75"/>
      <c r="P27" s="75"/>
    </row>
    <row r="28" spans="1:16" s="4" customFormat="1" ht="25.5" outlineLevel="2">
      <c r="A28" s="7"/>
      <c r="B28" s="93" t="s">
        <v>97</v>
      </c>
      <c r="C28" s="94"/>
      <c r="D28" s="94"/>
      <c r="E28" s="94">
        <f>F28</f>
        <v>3907.91213975</v>
      </c>
      <c r="F28" s="94">
        <f>'[1]Лист1'!$D$16</f>
        <v>3907.91213975</v>
      </c>
      <c r="H28" s="73"/>
      <c r="I28" s="73"/>
      <c r="J28" s="73"/>
      <c r="K28" s="73"/>
      <c r="L28" s="74"/>
      <c r="M28" s="75"/>
      <c r="N28" s="75"/>
      <c r="O28" s="75"/>
      <c r="P28" s="75"/>
    </row>
    <row r="29" spans="1:16" s="4" customFormat="1" ht="25.5" outlineLevel="2">
      <c r="A29" s="7"/>
      <c r="B29" s="93" t="s">
        <v>101</v>
      </c>
      <c r="C29" s="94"/>
      <c r="D29" s="94"/>
      <c r="E29" s="94">
        <v>31.24</v>
      </c>
      <c r="F29" s="94">
        <v>31.24</v>
      </c>
      <c r="H29" s="73"/>
      <c r="I29" s="73"/>
      <c r="J29" s="73"/>
      <c r="K29" s="73"/>
      <c r="L29" s="74"/>
      <c r="M29" s="75"/>
      <c r="N29" s="75"/>
      <c r="O29" s="75"/>
      <c r="P29" s="75"/>
    </row>
    <row r="30" spans="1:16" s="4" customFormat="1" ht="14.25" outlineLevel="2">
      <c r="A30" s="7"/>
      <c r="B30" s="93" t="s">
        <v>66</v>
      </c>
      <c r="C30" s="94"/>
      <c r="D30" s="94"/>
      <c r="E30" s="94">
        <f>F18</f>
        <v>3710.76</v>
      </c>
      <c r="F30" s="94">
        <v>3710.76</v>
      </c>
      <c r="H30" s="73"/>
      <c r="I30" s="73"/>
      <c r="J30" s="73"/>
      <c r="K30" s="73"/>
      <c r="L30" s="74"/>
      <c r="M30" s="75"/>
      <c r="N30" s="75"/>
      <c r="O30" s="75"/>
      <c r="P30" s="75"/>
    </row>
    <row r="31" spans="1:16" s="4" customFormat="1" ht="14.25" outlineLevel="2">
      <c r="A31" s="7"/>
      <c r="B31" s="93" t="s">
        <v>67</v>
      </c>
      <c r="C31" s="94"/>
      <c r="D31" s="94"/>
      <c r="E31" s="94">
        <v>676.12</v>
      </c>
      <c r="F31" s="94">
        <v>676.12</v>
      </c>
      <c r="H31" s="73"/>
      <c r="I31" s="73"/>
      <c r="J31" s="73"/>
      <c r="K31" s="73"/>
      <c r="L31" s="74"/>
      <c r="M31" s="75"/>
      <c r="N31" s="75"/>
      <c r="O31" s="75"/>
      <c r="P31" s="75"/>
    </row>
    <row r="32" spans="1:16" s="4" customFormat="1" ht="14.25" outlineLevel="2">
      <c r="A32" s="7"/>
      <c r="B32" s="93" t="s">
        <v>69</v>
      </c>
      <c r="C32" s="94"/>
      <c r="D32" s="94"/>
      <c r="E32" s="94">
        <v>7.17621673</v>
      </c>
      <c r="F32" s="94">
        <v>7.17621673</v>
      </c>
      <c r="H32" s="73"/>
      <c r="I32" s="73"/>
      <c r="J32" s="73"/>
      <c r="K32" s="73"/>
      <c r="L32" s="74"/>
      <c r="M32" s="75"/>
      <c r="N32" s="75"/>
      <c r="O32" s="75"/>
      <c r="P32" s="75"/>
    </row>
    <row r="34" spans="1:11" s="50" customFormat="1" ht="15" customHeight="1">
      <c r="A34" s="13" t="s">
        <v>100</v>
      </c>
      <c r="B34" s="48"/>
      <c r="C34" s="48"/>
      <c r="D34" s="48"/>
      <c r="E34" s="48"/>
      <c r="F34" s="48"/>
      <c r="H34"/>
      <c r="J34" s="49"/>
      <c r="K34" s="49"/>
    </row>
    <row r="35" spans="1:6" s="32" customFormat="1" ht="12" customHeight="1" thickBot="1">
      <c r="A35" s="31"/>
      <c r="C35" s="33"/>
      <c r="D35" s="33"/>
      <c r="E35" s="33"/>
      <c r="F35" s="33"/>
    </row>
    <row r="36" spans="1:6" s="61" customFormat="1" ht="26.25" customHeight="1">
      <c r="A36" s="165" t="s">
        <v>37</v>
      </c>
      <c r="B36" s="163" t="s">
        <v>65</v>
      </c>
      <c r="C36" s="160" t="s">
        <v>64</v>
      </c>
      <c r="D36" s="161"/>
      <c r="E36" s="161"/>
      <c r="F36" s="162"/>
    </row>
    <row r="37" spans="1:6" s="61" customFormat="1" ht="24" customHeight="1" thickBot="1">
      <c r="A37" s="166"/>
      <c r="B37" s="164"/>
      <c r="C37" s="45" t="s">
        <v>2</v>
      </c>
      <c r="D37" s="46" t="s">
        <v>22</v>
      </c>
      <c r="E37" s="46" t="s">
        <v>38</v>
      </c>
      <c r="F37" s="47" t="s">
        <v>3</v>
      </c>
    </row>
    <row r="38" spans="1:11" s="62" customFormat="1" ht="21" customHeight="1" thickBot="1">
      <c r="A38" s="95" t="s">
        <v>18</v>
      </c>
      <c r="B38" s="67" t="s">
        <v>63</v>
      </c>
      <c r="C38" s="68"/>
      <c r="D38" s="68"/>
      <c r="E38" s="68"/>
      <c r="F38" s="69"/>
      <c r="K38" s="63"/>
    </row>
    <row r="39" spans="1:16" s="55" customFormat="1" ht="21" customHeight="1" thickBot="1">
      <c r="A39" s="96" t="s">
        <v>20</v>
      </c>
      <c r="B39" s="178" t="s">
        <v>103</v>
      </c>
      <c r="C39" s="178"/>
      <c r="D39" s="178"/>
      <c r="E39" s="178"/>
      <c r="F39" s="179"/>
      <c r="M39" s="176"/>
      <c r="N39" s="176"/>
      <c r="O39" s="176"/>
      <c r="P39" s="176"/>
    </row>
    <row r="40" spans="1:16" s="4" customFormat="1" ht="15" customHeight="1" thickBot="1">
      <c r="A40" s="96" t="s">
        <v>26</v>
      </c>
      <c r="B40" s="60" t="s">
        <v>58</v>
      </c>
      <c r="C40" s="97"/>
      <c r="D40" s="97"/>
      <c r="E40" s="97">
        <f>E41+E42+E43+E44+E45</f>
        <v>6394.64382327</v>
      </c>
      <c r="F40" s="97">
        <f>F41+F42+F43+F44+F45</f>
        <v>6394.64382327</v>
      </c>
      <c r="H40" s="73"/>
      <c r="I40" s="73"/>
      <c r="J40" s="73"/>
      <c r="K40" s="73"/>
      <c r="L40" s="74"/>
      <c r="M40" s="75"/>
      <c r="N40" s="75"/>
      <c r="O40" s="75"/>
      <c r="P40" s="75"/>
    </row>
    <row r="41" spans="1:16" s="4" customFormat="1" ht="25.5" outlineLevel="1">
      <c r="A41" s="7"/>
      <c r="B41" s="93" t="s">
        <v>97</v>
      </c>
      <c r="C41" s="94"/>
      <c r="D41" s="94"/>
      <c r="E41" s="94">
        <v>1969.34760654</v>
      </c>
      <c r="F41" s="94">
        <f>F16</f>
        <v>1969.34760654</v>
      </c>
      <c r="H41" s="73"/>
      <c r="I41" s="73"/>
      <c r="J41" s="73"/>
      <c r="K41" s="73"/>
      <c r="L41" s="74"/>
      <c r="M41" s="75"/>
      <c r="N41" s="75"/>
      <c r="O41" s="75"/>
      <c r="P41" s="75"/>
    </row>
    <row r="42" spans="1:16" s="4" customFormat="1" ht="25.5" outlineLevel="1">
      <c r="A42" s="7"/>
      <c r="B42" s="93" t="s">
        <v>101</v>
      </c>
      <c r="C42" s="94"/>
      <c r="D42" s="94"/>
      <c r="E42" s="94">
        <v>31.24</v>
      </c>
      <c r="F42" s="94">
        <v>31.24</v>
      </c>
      <c r="H42" s="73"/>
      <c r="I42" s="73"/>
      <c r="J42" s="73"/>
      <c r="K42" s="73"/>
      <c r="L42" s="74"/>
      <c r="M42" s="75"/>
      <c r="N42" s="75"/>
      <c r="O42" s="75"/>
      <c r="P42" s="75"/>
    </row>
    <row r="43" spans="1:16" s="4" customFormat="1" ht="14.25" outlineLevel="1">
      <c r="A43" s="7"/>
      <c r="B43" s="93" t="s">
        <v>66</v>
      </c>
      <c r="C43" s="94"/>
      <c r="D43" s="94"/>
      <c r="E43" s="94">
        <f>F43</f>
        <v>3710.76</v>
      </c>
      <c r="F43" s="94">
        <v>3710.76</v>
      </c>
      <c r="H43" s="73"/>
      <c r="I43" s="73"/>
      <c r="J43" s="73"/>
      <c r="K43" s="73"/>
      <c r="L43" s="74"/>
      <c r="M43" s="75"/>
      <c r="N43" s="75"/>
      <c r="O43" s="75"/>
      <c r="P43" s="75"/>
    </row>
    <row r="44" spans="1:16" s="4" customFormat="1" ht="14.25" outlineLevel="1">
      <c r="A44" s="7"/>
      <c r="B44" s="93" t="s">
        <v>67</v>
      </c>
      <c r="C44" s="94"/>
      <c r="D44" s="94"/>
      <c r="E44" s="94">
        <v>676.12</v>
      </c>
      <c r="F44" s="94">
        <v>676.12</v>
      </c>
      <c r="H44" s="73"/>
      <c r="I44" s="73"/>
      <c r="J44" s="73"/>
      <c r="K44" s="73"/>
      <c r="L44" s="74"/>
      <c r="M44" s="75"/>
      <c r="N44" s="75"/>
      <c r="O44" s="75"/>
      <c r="P44" s="75"/>
    </row>
    <row r="45" spans="1:16" s="4" customFormat="1" ht="14.25" outlineLevel="1">
      <c r="A45" s="7"/>
      <c r="B45" s="93" t="s">
        <v>69</v>
      </c>
      <c r="C45" s="94"/>
      <c r="D45" s="94"/>
      <c r="E45" s="94">
        <v>7.17621673</v>
      </c>
      <c r="F45" s="94">
        <v>7.17621673</v>
      </c>
      <c r="H45" s="73"/>
      <c r="I45" s="73"/>
      <c r="J45" s="73"/>
      <c r="K45" s="73"/>
      <c r="L45" s="74"/>
      <c r="M45" s="75"/>
      <c r="N45" s="75"/>
      <c r="O45" s="75"/>
      <c r="P45" s="75"/>
    </row>
    <row r="46" spans="1:16" s="4" customFormat="1" ht="15" customHeight="1" thickBot="1">
      <c r="A46" s="96" t="s">
        <v>27</v>
      </c>
      <c r="B46" s="60" t="s">
        <v>60</v>
      </c>
      <c r="C46" s="97"/>
      <c r="D46" s="97"/>
      <c r="E46" s="97">
        <f>E47+E48+E49+E50+E51</f>
        <v>7660.981196510001</v>
      </c>
      <c r="F46" s="97">
        <f>F47+F48+F49+F50+F51</f>
        <v>7660.981196510001</v>
      </c>
      <c r="H46" s="73"/>
      <c r="I46" s="73"/>
      <c r="J46" s="73"/>
      <c r="K46" s="73"/>
      <c r="L46" s="74"/>
      <c r="M46" s="75"/>
      <c r="N46" s="75"/>
      <c r="O46" s="75"/>
      <c r="P46" s="75"/>
    </row>
    <row r="47" spans="1:16" s="4" customFormat="1" ht="25.5" outlineLevel="1">
      <c r="A47" s="7"/>
      <c r="B47" s="93" t="s">
        <v>97</v>
      </c>
      <c r="C47" s="94"/>
      <c r="D47" s="94"/>
      <c r="E47" s="94">
        <v>3235.68497978</v>
      </c>
      <c r="F47" s="94">
        <f>'[1]Лист1'!$D$17</f>
        <v>3235.68497978</v>
      </c>
      <c r="H47" s="73"/>
      <c r="I47" s="73"/>
      <c r="J47" s="73"/>
      <c r="K47" s="73"/>
      <c r="L47" s="74"/>
      <c r="M47" s="75"/>
      <c r="N47" s="75"/>
      <c r="O47" s="75"/>
      <c r="P47" s="75"/>
    </row>
    <row r="48" spans="1:16" s="4" customFormat="1" ht="25.5" outlineLevel="1">
      <c r="A48" s="7"/>
      <c r="B48" s="93" t="s">
        <v>101</v>
      </c>
      <c r="C48" s="94"/>
      <c r="D48" s="94"/>
      <c r="E48" s="94">
        <v>31.24</v>
      </c>
      <c r="F48" s="94">
        <v>31.24</v>
      </c>
      <c r="H48" s="73"/>
      <c r="I48" s="73"/>
      <c r="J48" s="73"/>
      <c r="K48" s="73"/>
      <c r="L48" s="74"/>
      <c r="M48" s="75"/>
      <c r="N48" s="75"/>
      <c r="O48" s="75"/>
      <c r="P48" s="75"/>
    </row>
    <row r="49" spans="1:16" s="4" customFormat="1" ht="14.25" outlineLevel="1">
      <c r="A49" s="7"/>
      <c r="B49" s="93" t="s">
        <v>66</v>
      </c>
      <c r="C49" s="94"/>
      <c r="D49" s="94"/>
      <c r="E49" s="94">
        <f>F49</f>
        <v>3710.76</v>
      </c>
      <c r="F49" s="94">
        <v>3710.76</v>
      </c>
      <c r="H49" s="73"/>
      <c r="I49" s="73"/>
      <c r="J49" s="73"/>
      <c r="K49" s="73"/>
      <c r="L49" s="74"/>
      <c r="M49" s="75"/>
      <c r="N49" s="75"/>
      <c r="O49" s="75"/>
      <c r="P49" s="75"/>
    </row>
    <row r="50" spans="1:16" s="4" customFormat="1" ht="14.25" outlineLevel="1">
      <c r="A50" s="7"/>
      <c r="B50" s="93" t="s">
        <v>67</v>
      </c>
      <c r="C50" s="94"/>
      <c r="D50" s="94"/>
      <c r="E50" s="94">
        <v>676.12</v>
      </c>
      <c r="F50" s="94">
        <v>676.12</v>
      </c>
      <c r="H50" s="73"/>
      <c r="I50" s="73"/>
      <c r="J50" s="73"/>
      <c r="K50" s="73"/>
      <c r="L50" s="74"/>
      <c r="M50" s="75"/>
      <c r="N50" s="75"/>
      <c r="O50" s="75"/>
      <c r="P50" s="75"/>
    </row>
    <row r="51" spans="1:16" s="4" customFormat="1" ht="14.25" outlineLevel="1">
      <c r="A51" s="7"/>
      <c r="B51" s="93" t="s">
        <v>69</v>
      </c>
      <c r="C51" s="94"/>
      <c r="D51" s="94"/>
      <c r="E51" s="94">
        <v>7.17621673</v>
      </c>
      <c r="F51" s="94">
        <v>7.17621673</v>
      </c>
      <c r="H51" s="73"/>
      <c r="I51" s="73"/>
      <c r="J51" s="73"/>
      <c r="K51" s="73"/>
      <c r="L51" s="74"/>
      <c r="M51" s="75"/>
      <c r="N51" s="75"/>
      <c r="O51" s="75"/>
      <c r="P51" s="75"/>
    </row>
  </sheetData>
  <sheetProtection/>
  <mergeCells count="17">
    <mergeCell ref="B36:B37"/>
    <mergeCell ref="C36:F36"/>
    <mergeCell ref="B39:F39"/>
    <mergeCell ref="M14:P14"/>
    <mergeCell ref="B14:F14"/>
    <mergeCell ref="C11:F11"/>
    <mergeCell ref="B11:B12"/>
    <mergeCell ref="A1:F1"/>
    <mergeCell ref="C3:D3"/>
    <mergeCell ref="E3:G3"/>
    <mergeCell ref="B2:G2"/>
    <mergeCell ref="B5:E5"/>
    <mergeCell ref="M39:P39"/>
    <mergeCell ref="B7:E7"/>
    <mergeCell ref="A6:F6"/>
    <mergeCell ref="A11:A12"/>
    <mergeCell ref="A36:A37"/>
  </mergeCells>
  <printOptions/>
  <pageMargins left="0.89" right="0.31496062992125984" top="0.35433070866141736" bottom="0.37" header="0.3937007874015748" footer="0.16"/>
  <pageSetup horizontalDpi="600" verticalDpi="600" orientation="portrait" paperSize="9" scale="53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99"/>
  </sheetPr>
  <dimension ref="A1:AP401"/>
  <sheetViews>
    <sheetView view="pageBreakPreview" zoomScale="70" zoomScaleSheetLayoutView="70" zoomScalePageLayoutView="0" workbookViewId="0" topLeftCell="A1">
      <selection activeCell="B20" sqref="B20"/>
    </sheetView>
  </sheetViews>
  <sheetFormatPr defaultColWidth="9.00390625" defaultRowHeight="12.75" outlineLevelRow="1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59" customFormat="1" ht="33.75" customHeight="1">
      <c r="A2" s="157" t="s">
        <v>135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s="59" customFormat="1" ht="16.5" customHeight="1">
      <c r="A3" s="209" t="s">
        <v>134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1:25" s="70" customFormat="1" ht="30" customHeight="1">
      <c r="A4" s="87"/>
      <c r="B4" s="87"/>
      <c r="C4" s="87"/>
      <c r="D4" s="87"/>
      <c r="E4" s="87"/>
      <c r="F4" s="87"/>
      <c r="G4" s="87"/>
      <c r="H4" s="87"/>
      <c r="I4" s="87"/>
      <c r="J4" s="87" t="s">
        <v>12</v>
      </c>
      <c r="K4" s="144" t="s">
        <v>56</v>
      </c>
      <c r="L4" s="145"/>
      <c r="M4" s="145"/>
      <c r="N4" s="214" t="s">
        <v>54</v>
      </c>
      <c r="O4" s="215"/>
      <c r="P4" s="215"/>
      <c r="Q4" s="87"/>
      <c r="R4" s="87"/>
      <c r="S4" s="87"/>
      <c r="T4" s="87"/>
      <c r="U4" s="87"/>
      <c r="V4" s="87"/>
      <c r="W4" s="87"/>
      <c r="X4" s="87"/>
      <c r="Y4" s="87"/>
    </row>
    <row r="5" ht="15" customHeight="1"/>
    <row r="6" spans="1:25" ht="18" customHeight="1">
      <c r="A6" s="212" t="s">
        <v>71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</row>
    <row r="7" spans="1:25" ht="13.5" customHeight="1">
      <c r="A7" s="180" t="s">
        <v>91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</row>
    <row r="8" spans="1:25" ht="17.25" customHeight="1">
      <c r="A8" s="180" t="s">
        <v>96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</row>
    <row r="9" spans="1:25" ht="15" customHeight="1">
      <c r="A9" s="180" t="s">
        <v>110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</row>
    <row r="10" spans="1:25" ht="15" customHeight="1">
      <c r="A10" s="180" t="s">
        <v>108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</row>
    <row r="12" spans="1:25" s="14" customFormat="1" ht="33" customHeight="1">
      <c r="A12" s="210" t="s">
        <v>121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</row>
    <row r="13" ht="14.25">
      <c r="A13"/>
    </row>
    <row r="14" spans="1:25" ht="15" thickBot="1">
      <c r="A14" s="20"/>
      <c r="Y14" s="20"/>
    </row>
    <row r="15" spans="1:25" ht="15" customHeight="1" thickBot="1">
      <c r="A15" s="216" t="s">
        <v>21</v>
      </c>
      <c r="B15" s="182" t="s">
        <v>113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4"/>
    </row>
    <row r="16" spans="1:25" ht="26.25" thickBot="1">
      <c r="A16" s="217"/>
      <c r="B16" s="23" t="s">
        <v>28</v>
      </c>
      <c r="C16" s="24" t="s">
        <v>29</v>
      </c>
      <c r="D16" s="25" t="s">
        <v>30</v>
      </c>
      <c r="E16" s="24" t="s">
        <v>31</v>
      </c>
      <c r="F16" s="24" t="s">
        <v>32</v>
      </c>
      <c r="G16" s="24" t="s">
        <v>33</v>
      </c>
      <c r="H16" s="24" t="s">
        <v>34</v>
      </c>
      <c r="I16" s="24" t="s">
        <v>35</v>
      </c>
      <c r="J16" s="24" t="s">
        <v>36</v>
      </c>
      <c r="K16" s="26" t="s">
        <v>40</v>
      </c>
      <c r="L16" s="24" t="s">
        <v>41</v>
      </c>
      <c r="M16" s="27" t="s">
        <v>42</v>
      </c>
      <c r="N16" s="26" t="s">
        <v>43</v>
      </c>
      <c r="O16" s="24" t="s">
        <v>44</v>
      </c>
      <c r="P16" s="27" t="s">
        <v>45</v>
      </c>
      <c r="Q16" s="25" t="s">
        <v>46</v>
      </c>
      <c r="R16" s="24" t="s">
        <v>47</v>
      </c>
      <c r="S16" s="25" t="s">
        <v>48</v>
      </c>
      <c r="T16" s="24" t="s">
        <v>49</v>
      </c>
      <c r="U16" s="25" t="s">
        <v>50</v>
      </c>
      <c r="V16" s="24" t="s">
        <v>51</v>
      </c>
      <c r="W16" s="25" t="s">
        <v>52</v>
      </c>
      <c r="X16" s="24" t="s">
        <v>53</v>
      </c>
      <c r="Y16" s="22" t="s">
        <v>39</v>
      </c>
    </row>
    <row r="17" spans="1:25" ht="19.5" customHeight="1" thickBot="1">
      <c r="A17" s="19">
        <v>1</v>
      </c>
      <c r="B17" s="130">
        <f>B18+B19+B20+B21+B22</f>
        <v>6437.198177390001</v>
      </c>
      <c r="C17" s="130">
        <f aca="true" t="shared" si="0" ref="C17:Y17">C18+C19+C20+C21+C22</f>
        <v>6473.0205118</v>
      </c>
      <c r="D17" s="130">
        <f t="shared" si="0"/>
        <v>6500.79729545</v>
      </c>
      <c r="E17" s="130">
        <f t="shared" si="0"/>
        <v>6513.78846527</v>
      </c>
      <c r="F17" s="130">
        <f t="shared" si="0"/>
        <v>6513.93977574</v>
      </c>
      <c r="G17" s="130">
        <f t="shared" si="0"/>
        <v>6518.53554709</v>
      </c>
      <c r="H17" s="130">
        <f t="shared" si="0"/>
        <v>6517.871420660001</v>
      </c>
      <c r="I17" s="130">
        <f t="shared" si="0"/>
        <v>6512.19827894</v>
      </c>
      <c r="J17" s="130">
        <f t="shared" si="0"/>
        <v>6494.95609492</v>
      </c>
      <c r="K17" s="130">
        <f t="shared" si="0"/>
        <v>6440.56968192</v>
      </c>
      <c r="L17" s="130">
        <f t="shared" si="0"/>
        <v>6426.27701325</v>
      </c>
      <c r="M17" s="130">
        <f t="shared" si="0"/>
        <v>6419.209663170001</v>
      </c>
      <c r="N17" s="130">
        <f t="shared" si="0"/>
        <v>6436.57000015</v>
      </c>
      <c r="O17" s="130">
        <f t="shared" si="0"/>
        <v>6422.0442336900005</v>
      </c>
      <c r="P17" s="130">
        <f t="shared" si="0"/>
        <v>6442.044116960001</v>
      </c>
      <c r="Q17" s="130">
        <f t="shared" si="0"/>
        <v>6432.30081406</v>
      </c>
      <c r="R17" s="130">
        <f t="shared" si="0"/>
        <v>6371.15305013</v>
      </c>
      <c r="S17" s="130">
        <f t="shared" si="0"/>
        <v>6307.15623302</v>
      </c>
      <c r="T17" s="130">
        <f t="shared" si="0"/>
        <v>6290.33380992</v>
      </c>
      <c r="U17" s="130">
        <f t="shared" si="0"/>
        <v>6307.54666194</v>
      </c>
      <c r="V17" s="130">
        <f t="shared" si="0"/>
        <v>6313.018250900001</v>
      </c>
      <c r="W17" s="130">
        <f t="shared" si="0"/>
        <v>6339.2172181000005</v>
      </c>
      <c r="X17" s="130">
        <f t="shared" si="0"/>
        <v>6377.84873606</v>
      </c>
      <c r="Y17" s="130">
        <f t="shared" si="0"/>
        <v>6473.40122929</v>
      </c>
    </row>
    <row r="18" spans="1:25" ht="51.75" outlineLevel="1" thickBot="1">
      <c r="A18" s="9" t="s">
        <v>97</v>
      </c>
      <c r="B18" s="133">
        <v>2011.90196066</v>
      </c>
      <c r="C18" s="134">
        <v>2047.72429507</v>
      </c>
      <c r="D18" s="134">
        <v>2075.50107872</v>
      </c>
      <c r="E18" s="134">
        <v>2088.49224854</v>
      </c>
      <c r="F18" s="134">
        <v>2088.64355901</v>
      </c>
      <c r="G18" s="134">
        <v>2093.23933036</v>
      </c>
      <c r="H18" s="134">
        <v>2092.57520393</v>
      </c>
      <c r="I18" s="134">
        <v>2086.90206221</v>
      </c>
      <c r="J18" s="134">
        <v>2069.65987819</v>
      </c>
      <c r="K18" s="134">
        <v>2015.27346519</v>
      </c>
      <c r="L18" s="134">
        <v>2000.98079652</v>
      </c>
      <c r="M18" s="134">
        <v>1993.91344644</v>
      </c>
      <c r="N18" s="134">
        <v>2011.27378342</v>
      </c>
      <c r="O18" s="134">
        <v>1996.74801696</v>
      </c>
      <c r="P18" s="134">
        <v>2016.74790023</v>
      </c>
      <c r="Q18" s="134">
        <v>2007.00459733</v>
      </c>
      <c r="R18" s="134">
        <v>1945.8568334</v>
      </c>
      <c r="S18" s="134">
        <v>1881.86001629</v>
      </c>
      <c r="T18" s="134">
        <v>1865.03759319</v>
      </c>
      <c r="U18" s="134">
        <v>1882.25044521</v>
      </c>
      <c r="V18" s="134">
        <v>1887.72203417</v>
      </c>
      <c r="W18" s="134">
        <v>1913.92100137</v>
      </c>
      <c r="X18" s="134">
        <v>1952.55251933</v>
      </c>
      <c r="Y18" s="135">
        <v>2048.10501256</v>
      </c>
    </row>
    <row r="19" spans="1:25" ht="39" outlineLevel="1" thickBot="1">
      <c r="A19" s="9" t="s">
        <v>101</v>
      </c>
      <c r="B19" s="133">
        <v>31.24</v>
      </c>
      <c r="C19" s="134">
        <v>31.24</v>
      </c>
      <c r="D19" s="134">
        <v>31.24</v>
      </c>
      <c r="E19" s="134">
        <v>31.24</v>
      </c>
      <c r="F19" s="134">
        <v>31.24</v>
      </c>
      <c r="G19" s="134">
        <v>31.24</v>
      </c>
      <c r="H19" s="134">
        <v>31.24</v>
      </c>
      <c r="I19" s="134">
        <v>31.24</v>
      </c>
      <c r="J19" s="134">
        <v>31.24</v>
      </c>
      <c r="K19" s="134">
        <v>31.24</v>
      </c>
      <c r="L19" s="134">
        <v>31.24</v>
      </c>
      <c r="M19" s="134">
        <v>31.24</v>
      </c>
      <c r="N19" s="134">
        <v>31.24</v>
      </c>
      <c r="O19" s="134">
        <v>31.24</v>
      </c>
      <c r="P19" s="134">
        <v>31.24</v>
      </c>
      <c r="Q19" s="134">
        <v>31.24</v>
      </c>
      <c r="R19" s="134">
        <v>31.24</v>
      </c>
      <c r="S19" s="134">
        <v>31.24</v>
      </c>
      <c r="T19" s="134">
        <v>31.24</v>
      </c>
      <c r="U19" s="134">
        <v>31.24</v>
      </c>
      <c r="V19" s="134">
        <v>31.24</v>
      </c>
      <c r="W19" s="134">
        <v>31.24</v>
      </c>
      <c r="X19" s="134">
        <v>31.24</v>
      </c>
      <c r="Y19" s="135">
        <v>31.24</v>
      </c>
    </row>
    <row r="20" spans="1:25" ht="15" outlineLevel="1" thickBot="1">
      <c r="A20" s="9" t="s">
        <v>66</v>
      </c>
      <c r="B20" s="133">
        <f>'1 цк'!F17</f>
        <v>3710.76</v>
      </c>
      <c r="C20" s="134">
        <f>B20</f>
        <v>3710.76</v>
      </c>
      <c r="D20" s="134">
        <f aca="true" t="shared" si="1" ref="D20:Y20">C20</f>
        <v>3710.76</v>
      </c>
      <c r="E20" s="134">
        <f t="shared" si="1"/>
        <v>3710.76</v>
      </c>
      <c r="F20" s="134">
        <f t="shared" si="1"/>
        <v>3710.76</v>
      </c>
      <c r="G20" s="134">
        <f t="shared" si="1"/>
        <v>3710.76</v>
      </c>
      <c r="H20" s="134">
        <f t="shared" si="1"/>
        <v>3710.76</v>
      </c>
      <c r="I20" s="134">
        <f t="shared" si="1"/>
        <v>3710.76</v>
      </c>
      <c r="J20" s="134">
        <f t="shared" si="1"/>
        <v>3710.76</v>
      </c>
      <c r="K20" s="134">
        <f t="shared" si="1"/>
        <v>3710.76</v>
      </c>
      <c r="L20" s="134">
        <f t="shared" si="1"/>
        <v>3710.76</v>
      </c>
      <c r="M20" s="134">
        <f t="shared" si="1"/>
        <v>3710.76</v>
      </c>
      <c r="N20" s="134">
        <f t="shared" si="1"/>
        <v>3710.76</v>
      </c>
      <c r="O20" s="134">
        <f t="shared" si="1"/>
        <v>3710.76</v>
      </c>
      <c r="P20" s="134">
        <f t="shared" si="1"/>
        <v>3710.76</v>
      </c>
      <c r="Q20" s="134">
        <f t="shared" si="1"/>
        <v>3710.76</v>
      </c>
      <c r="R20" s="134">
        <f t="shared" si="1"/>
        <v>3710.76</v>
      </c>
      <c r="S20" s="134">
        <f t="shared" si="1"/>
        <v>3710.76</v>
      </c>
      <c r="T20" s="134">
        <f t="shared" si="1"/>
        <v>3710.76</v>
      </c>
      <c r="U20" s="134">
        <f t="shared" si="1"/>
        <v>3710.76</v>
      </c>
      <c r="V20" s="134">
        <f t="shared" si="1"/>
        <v>3710.76</v>
      </c>
      <c r="W20" s="134">
        <f t="shared" si="1"/>
        <v>3710.76</v>
      </c>
      <c r="X20" s="134">
        <f t="shared" si="1"/>
        <v>3710.76</v>
      </c>
      <c r="Y20" s="134">
        <f t="shared" si="1"/>
        <v>3710.76</v>
      </c>
    </row>
    <row r="21" spans="1:25" ht="15" outlineLevel="1" thickBot="1">
      <c r="A21" s="9" t="s">
        <v>67</v>
      </c>
      <c r="B21" s="133">
        <v>676.12</v>
      </c>
      <c r="C21" s="134">
        <v>676.12</v>
      </c>
      <c r="D21" s="134">
        <v>676.12</v>
      </c>
      <c r="E21" s="134">
        <v>676.12</v>
      </c>
      <c r="F21" s="134">
        <v>676.12</v>
      </c>
      <c r="G21" s="134">
        <v>676.12</v>
      </c>
      <c r="H21" s="134">
        <v>676.12</v>
      </c>
      <c r="I21" s="134">
        <v>676.12</v>
      </c>
      <c r="J21" s="134">
        <v>676.12</v>
      </c>
      <c r="K21" s="134">
        <v>676.12</v>
      </c>
      <c r="L21" s="134">
        <v>676.12</v>
      </c>
      <c r="M21" s="134">
        <v>676.12</v>
      </c>
      <c r="N21" s="134">
        <v>676.12</v>
      </c>
      <c r="O21" s="134">
        <v>676.12</v>
      </c>
      <c r="P21" s="134">
        <v>676.12</v>
      </c>
      <c r="Q21" s="134">
        <v>676.12</v>
      </c>
      <c r="R21" s="134">
        <v>676.12</v>
      </c>
      <c r="S21" s="134">
        <v>676.12</v>
      </c>
      <c r="T21" s="134">
        <v>676.12</v>
      </c>
      <c r="U21" s="134">
        <v>676.12</v>
      </c>
      <c r="V21" s="134">
        <v>676.12</v>
      </c>
      <c r="W21" s="134">
        <v>676.12</v>
      </c>
      <c r="X21" s="134">
        <v>676.12</v>
      </c>
      <c r="Y21" s="135">
        <v>676.12</v>
      </c>
    </row>
    <row r="22" spans="1:25" ht="15" outlineLevel="1" thickBot="1">
      <c r="A22" s="9" t="s">
        <v>69</v>
      </c>
      <c r="B22" s="133">
        <v>7.17621673</v>
      </c>
      <c r="C22" s="134">
        <v>7.17621673</v>
      </c>
      <c r="D22" s="134">
        <v>7.17621673</v>
      </c>
      <c r="E22" s="134">
        <v>7.17621673</v>
      </c>
      <c r="F22" s="134">
        <v>7.17621673</v>
      </c>
      <c r="G22" s="134">
        <v>7.17621673</v>
      </c>
      <c r="H22" s="134">
        <v>7.17621673</v>
      </c>
      <c r="I22" s="134">
        <v>7.17621673</v>
      </c>
      <c r="J22" s="134">
        <v>7.17621673</v>
      </c>
      <c r="K22" s="134">
        <v>7.17621673</v>
      </c>
      <c r="L22" s="134">
        <v>7.17621673</v>
      </c>
      <c r="M22" s="134">
        <v>7.17621673</v>
      </c>
      <c r="N22" s="134">
        <v>7.17621673</v>
      </c>
      <c r="O22" s="134">
        <v>7.17621673</v>
      </c>
      <c r="P22" s="134">
        <v>7.17621673</v>
      </c>
      <c r="Q22" s="134">
        <v>7.17621673</v>
      </c>
      <c r="R22" s="134">
        <v>7.17621673</v>
      </c>
      <c r="S22" s="134">
        <v>7.17621673</v>
      </c>
      <c r="T22" s="134">
        <v>7.17621673</v>
      </c>
      <c r="U22" s="134">
        <v>7.17621673</v>
      </c>
      <c r="V22" s="134">
        <v>7.17621673</v>
      </c>
      <c r="W22" s="134">
        <v>7.17621673</v>
      </c>
      <c r="X22" s="134">
        <v>7.17621673</v>
      </c>
      <c r="Y22" s="135">
        <v>7.17621673</v>
      </c>
    </row>
    <row r="23" spans="1:25" ht="19.5" customHeight="1" thickBot="1">
      <c r="A23" s="19">
        <v>2</v>
      </c>
      <c r="B23" s="130">
        <f>B24+B25+B26+B27+B28</f>
        <v>6450.70777351</v>
      </c>
      <c r="C23" s="130">
        <f aca="true" t="shared" si="2" ref="C23:Y23">C24+C25+C26+C27+C28</f>
        <v>6495.8142521</v>
      </c>
      <c r="D23" s="130">
        <f t="shared" si="2"/>
        <v>6511.00576779</v>
      </c>
      <c r="E23" s="130">
        <f t="shared" si="2"/>
        <v>6513.20119927</v>
      </c>
      <c r="F23" s="130">
        <f t="shared" si="2"/>
        <v>6498.033208440001</v>
      </c>
      <c r="G23" s="130">
        <f t="shared" si="2"/>
        <v>6493.86754035</v>
      </c>
      <c r="H23" s="130">
        <f t="shared" si="2"/>
        <v>6467.935063780001</v>
      </c>
      <c r="I23" s="130">
        <f t="shared" si="2"/>
        <v>6445.1215073</v>
      </c>
      <c r="J23" s="130">
        <f t="shared" si="2"/>
        <v>6412.414554350001</v>
      </c>
      <c r="K23" s="130">
        <f t="shared" si="2"/>
        <v>6381.49352538</v>
      </c>
      <c r="L23" s="130">
        <f t="shared" si="2"/>
        <v>6350.07108377</v>
      </c>
      <c r="M23" s="130">
        <f t="shared" si="2"/>
        <v>6369.2947799700005</v>
      </c>
      <c r="N23" s="130">
        <f t="shared" si="2"/>
        <v>6415.378606020001</v>
      </c>
      <c r="O23" s="130">
        <f t="shared" si="2"/>
        <v>6427.1725841200005</v>
      </c>
      <c r="P23" s="130">
        <f t="shared" si="2"/>
        <v>6430.035459250001</v>
      </c>
      <c r="Q23" s="130">
        <f t="shared" si="2"/>
        <v>6414.869169770001</v>
      </c>
      <c r="R23" s="130">
        <f t="shared" si="2"/>
        <v>6368.482323970001</v>
      </c>
      <c r="S23" s="130">
        <f t="shared" si="2"/>
        <v>6288.206455490001</v>
      </c>
      <c r="T23" s="130">
        <f t="shared" si="2"/>
        <v>6268.708338410001</v>
      </c>
      <c r="U23" s="130">
        <f t="shared" si="2"/>
        <v>6296.220161130001</v>
      </c>
      <c r="V23" s="130">
        <f t="shared" si="2"/>
        <v>6316.033441670001</v>
      </c>
      <c r="W23" s="130">
        <f t="shared" si="2"/>
        <v>6329.813757280001</v>
      </c>
      <c r="X23" s="130">
        <f t="shared" si="2"/>
        <v>6368.67746038</v>
      </c>
      <c r="Y23" s="130">
        <f t="shared" si="2"/>
        <v>6427.41251419</v>
      </c>
    </row>
    <row r="24" spans="1:25" ht="51.75" outlineLevel="1" thickBot="1">
      <c r="A24" s="9" t="s">
        <v>97</v>
      </c>
      <c r="B24" s="133">
        <v>2025.41155678</v>
      </c>
      <c r="C24" s="134">
        <v>2070.51803537</v>
      </c>
      <c r="D24" s="134">
        <v>2085.70955106</v>
      </c>
      <c r="E24" s="134">
        <v>2087.90498254</v>
      </c>
      <c r="F24" s="134">
        <v>2072.73699171</v>
      </c>
      <c r="G24" s="134">
        <v>2068.57132362</v>
      </c>
      <c r="H24" s="134">
        <v>2042.63884705</v>
      </c>
      <c r="I24" s="134">
        <v>2019.82529057</v>
      </c>
      <c r="J24" s="134">
        <v>1987.11833762</v>
      </c>
      <c r="K24" s="134">
        <v>1956.19730865</v>
      </c>
      <c r="L24" s="134">
        <v>1924.77486704</v>
      </c>
      <c r="M24" s="134">
        <v>1943.99856324</v>
      </c>
      <c r="N24" s="134">
        <v>1990.08238929</v>
      </c>
      <c r="O24" s="134">
        <v>2001.87636739</v>
      </c>
      <c r="P24" s="134">
        <v>2004.73924252</v>
      </c>
      <c r="Q24" s="134">
        <v>1989.57295304</v>
      </c>
      <c r="R24" s="134">
        <v>1943.18610724</v>
      </c>
      <c r="S24" s="134">
        <v>1862.91023876</v>
      </c>
      <c r="T24" s="134">
        <v>1843.41212168</v>
      </c>
      <c r="U24" s="134">
        <v>1870.9239444</v>
      </c>
      <c r="V24" s="134">
        <v>1890.73722494</v>
      </c>
      <c r="W24" s="134">
        <v>1904.51754055</v>
      </c>
      <c r="X24" s="134">
        <v>1943.38124365</v>
      </c>
      <c r="Y24" s="135">
        <v>2002.11629746</v>
      </c>
    </row>
    <row r="25" spans="1:25" ht="39" outlineLevel="1" thickBot="1">
      <c r="A25" s="9" t="s">
        <v>101</v>
      </c>
      <c r="B25" s="133">
        <v>31.24</v>
      </c>
      <c r="C25" s="134">
        <v>31.24</v>
      </c>
      <c r="D25" s="134">
        <v>31.24</v>
      </c>
      <c r="E25" s="134">
        <v>31.24</v>
      </c>
      <c r="F25" s="134">
        <v>31.24</v>
      </c>
      <c r="G25" s="134">
        <v>31.24</v>
      </c>
      <c r="H25" s="134">
        <v>31.24</v>
      </c>
      <c r="I25" s="134">
        <v>31.24</v>
      </c>
      <c r="J25" s="134">
        <v>31.24</v>
      </c>
      <c r="K25" s="134">
        <v>31.24</v>
      </c>
      <c r="L25" s="134">
        <v>31.24</v>
      </c>
      <c r="M25" s="134">
        <v>31.24</v>
      </c>
      <c r="N25" s="134">
        <v>31.24</v>
      </c>
      <c r="O25" s="134">
        <v>31.24</v>
      </c>
      <c r="P25" s="134">
        <v>31.24</v>
      </c>
      <c r="Q25" s="134">
        <v>31.24</v>
      </c>
      <c r="R25" s="134">
        <v>31.24</v>
      </c>
      <c r="S25" s="134">
        <v>31.24</v>
      </c>
      <c r="T25" s="134">
        <v>31.24</v>
      </c>
      <c r="U25" s="134">
        <v>31.24</v>
      </c>
      <c r="V25" s="134">
        <v>31.24</v>
      </c>
      <c r="W25" s="134">
        <v>31.24</v>
      </c>
      <c r="X25" s="134">
        <v>31.24</v>
      </c>
      <c r="Y25" s="135">
        <v>31.24</v>
      </c>
    </row>
    <row r="26" spans="1:25" ht="15" outlineLevel="1" thickBot="1">
      <c r="A26" s="9" t="s">
        <v>66</v>
      </c>
      <c r="B26" s="133">
        <f>'1 цк'!F17</f>
        <v>3710.76</v>
      </c>
      <c r="C26" s="133">
        <f>B20</f>
        <v>3710.76</v>
      </c>
      <c r="D26" s="133">
        <f>C20</f>
        <v>3710.76</v>
      </c>
      <c r="E26" s="133">
        <f aca="true" t="shared" si="3" ref="E26:Y26">D20</f>
        <v>3710.76</v>
      </c>
      <c r="F26" s="133">
        <f t="shared" si="3"/>
        <v>3710.76</v>
      </c>
      <c r="G26" s="133">
        <f t="shared" si="3"/>
        <v>3710.76</v>
      </c>
      <c r="H26" s="133">
        <f t="shared" si="3"/>
        <v>3710.76</v>
      </c>
      <c r="I26" s="133">
        <f t="shared" si="3"/>
        <v>3710.76</v>
      </c>
      <c r="J26" s="133">
        <f t="shared" si="3"/>
        <v>3710.76</v>
      </c>
      <c r="K26" s="133">
        <f t="shared" si="3"/>
        <v>3710.76</v>
      </c>
      <c r="L26" s="133">
        <f t="shared" si="3"/>
        <v>3710.76</v>
      </c>
      <c r="M26" s="133">
        <f t="shared" si="3"/>
        <v>3710.76</v>
      </c>
      <c r="N26" s="133">
        <f t="shared" si="3"/>
        <v>3710.76</v>
      </c>
      <c r="O26" s="133">
        <f t="shared" si="3"/>
        <v>3710.76</v>
      </c>
      <c r="P26" s="133">
        <f t="shared" si="3"/>
        <v>3710.76</v>
      </c>
      <c r="Q26" s="133">
        <f t="shared" si="3"/>
        <v>3710.76</v>
      </c>
      <c r="R26" s="133">
        <f t="shared" si="3"/>
        <v>3710.76</v>
      </c>
      <c r="S26" s="133">
        <f t="shared" si="3"/>
        <v>3710.76</v>
      </c>
      <c r="T26" s="133">
        <f t="shared" si="3"/>
        <v>3710.76</v>
      </c>
      <c r="U26" s="133">
        <f t="shared" si="3"/>
        <v>3710.76</v>
      </c>
      <c r="V26" s="133">
        <f t="shared" si="3"/>
        <v>3710.76</v>
      </c>
      <c r="W26" s="133">
        <f t="shared" si="3"/>
        <v>3710.76</v>
      </c>
      <c r="X26" s="133">
        <f t="shared" si="3"/>
        <v>3710.76</v>
      </c>
      <c r="Y26" s="133">
        <f t="shared" si="3"/>
        <v>3710.76</v>
      </c>
    </row>
    <row r="27" spans="1:25" ht="15" outlineLevel="1" thickBot="1">
      <c r="A27" s="9" t="s">
        <v>67</v>
      </c>
      <c r="B27" s="133">
        <v>676.12</v>
      </c>
      <c r="C27" s="134">
        <v>676.12</v>
      </c>
      <c r="D27" s="134">
        <v>676.12</v>
      </c>
      <c r="E27" s="134">
        <v>676.12</v>
      </c>
      <c r="F27" s="134">
        <v>676.12</v>
      </c>
      <c r="G27" s="134">
        <v>676.12</v>
      </c>
      <c r="H27" s="134">
        <v>676.12</v>
      </c>
      <c r="I27" s="134">
        <v>676.12</v>
      </c>
      <c r="J27" s="134">
        <v>676.12</v>
      </c>
      <c r="K27" s="134">
        <v>676.12</v>
      </c>
      <c r="L27" s="134">
        <v>676.12</v>
      </c>
      <c r="M27" s="134">
        <v>676.12</v>
      </c>
      <c r="N27" s="134">
        <v>676.12</v>
      </c>
      <c r="O27" s="134">
        <v>676.12</v>
      </c>
      <c r="P27" s="134">
        <v>676.12</v>
      </c>
      <c r="Q27" s="134">
        <v>676.12</v>
      </c>
      <c r="R27" s="134">
        <v>676.12</v>
      </c>
      <c r="S27" s="134">
        <v>676.12</v>
      </c>
      <c r="T27" s="134">
        <v>676.12</v>
      </c>
      <c r="U27" s="134">
        <v>676.12</v>
      </c>
      <c r="V27" s="134">
        <v>676.12</v>
      </c>
      <c r="W27" s="134">
        <v>676.12</v>
      </c>
      <c r="X27" s="134">
        <v>676.12</v>
      </c>
      <c r="Y27" s="135">
        <v>676.12</v>
      </c>
    </row>
    <row r="28" spans="1:25" ht="15" outlineLevel="1" thickBot="1">
      <c r="A28" s="9" t="s">
        <v>69</v>
      </c>
      <c r="B28" s="133">
        <v>7.17621673</v>
      </c>
      <c r="C28" s="134">
        <v>7.17621673</v>
      </c>
      <c r="D28" s="134">
        <v>7.17621673</v>
      </c>
      <c r="E28" s="134">
        <v>7.17621673</v>
      </c>
      <c r="F28" s="134">
        <v>7.17621673</v>
      </c>
      <c r="G28" s="134">
        <v>7.17621673</v>
      </c>
      <c r="H28" s="134">
        <v>7.17621673</v>
      </c>
      <c r="I28" s="134">
        <v>7.17621673</v>
      </c>
      <c r="J28" s="134">
        <v>7.17621673</v>
      </c>
      <c r="K28" s="134">
        <v>7.17621673</v>
      </c>
      <c r="L28" s="134">
        <v>7.17621673</v>
      </c>
      <c r="M28" s="134">
        <v>7.17621673</v>
      </c>
      <c r="N28" s="134">
        <v>7.17621673</v>
      </c>
      <c r="O28" s="134">
        <v>7.17621673</v>
      </c>
      <c r="P28" s="134">
        <v>7.17621673</v>
      </c>
      <c r="Q28" s="134">
        <v>7.17621673</v>
      </c>
      <c r="R28" s="134">
        <v>7.17621673</v>
      </c>
      <c r="S28" s="134">
        <v>7.17621673</v>
      </c>
      <c r="T28" s="134">
        <v>7.17621673</v>
      </c>
      <c r="U28" s="134">
        <v>7.17621673</v>
      </c>
      <c r="V28" s="134">
        <v>7.17621673</v>
      </c>
      <c r="W28" s="134">
        <v>7.17621673</v>
      </c>
      <c r="X28" s="134">
        <v>7.17621673</v>
      </c>
      <c r="Y28" s="135">
        <v>7.17621673</v>
      </c>
    </row>
    <row r="29" spans="1:25" ht="19.5" customHeight="1" thickBot="1">
      <c r="A29" s="19">
        <v>3</v>
      </c>
      <c r="B29" s="130">
        <f>B30+B31+B32+B33+B34</f>
        <v>6408.93283162</v>
      </c>
      <c r="C29" s="130">
        <f aca="true" t="shared" si="4" ref="C29:Y29">C30+C31+C32+C33+C34</f>
        <v>6421.7035658</v>
      </c>
      <c r="D29" s="130">
        <f t="shared" si="4"/>
        <v>6440.301142130001</v>
      </c>
      <c r="E29" s="130">
        <f t="shared" si="4"/>
        <v>6423.844152080001</v>
      </c>
      <c r="F29" s="130">
        <f t="shared" si="4"/>
        <v>6436.36464685</v>
      </c>
      <c r="G29" s="130">
        <f t="shared" si="4"/>
        <v>6444.35778156</v>
      </c>
      <c r="H29" s="130">
        <f t="shared" si="4"/>
        <v>6410.34652642</v>
      </c>
      <c r="I29" s="130">
        <f t="shared" si="4"/>
        <v>6365.802938350001</v>
      </c>
      <c r="J29" s="130">
        <f t="shared" si="4"/>
        <v>6349.570859310001</v>
      </c>
      <c r="K29" s="130">
        <f t="shared" si="4"/>
        <v>6328.5441047</v>
      </c>
      <c r="L29" s="130">
        <f t="shared" si="4"/>
        <v>6348.22813001</v>
      </c>
      <c r="M29" s="130">
        <f t="shared" si="4"/>
        <v>6404.5581921600005</v>
      </c>
      <c r="N29" s="130">
        <f t="shared" si="4"/>
        <v>6424.42267822</v>
      </c>
      <c r="O29" s="130">
        <f t="shared" si="4"/>
        <v>6449.036473560001</v>
      </c>
      <c r="P29" s="130">
        <f t="shared" si="4"/>
        <v>6445.221624250001</v>
      </c>
      <c r="Q29" s="130">
        <f t="shared" si="4"/>
        <v>6429.409556840001</v>
      </c>
      <c r="R29" s="130">
        <f t="shared" si="4"/>
        <v>6336.946345880001</v>
      </c>
      <c r="S29" s="130">
        <f t="shared" si="4"/>
        <v>6312.97260439</v>
      </c>
      <c r="T29" s="130">
        <f t="shared" si="4"/>
        <v>6321.34386095</v>
      </c>
      <c r="U29" s="130">
        <f t="shared" si="4"/>
        <v>6326.619718950001</v>
      </c>
      <c r="V29" s="130">
        <f t="shared" si="4"/>
        <v>6335.96744003</v>
      </c>
      <c r="W29" s="130">
        <f t="shared" si="4"/>
        <v>6364.922411150001</v>
      </c>
      <c r="X29" s="130">
        <f t="shared" si="4"/>
        <v>6388.1706585</v>
      </c>
      <c r="Y29" s="130">
        <f t="shared" si="4"/>
        <v>6439.45753621</v>
      </c>
    </row>
    <row r="30" spans="1:25" ht="51.75" outlineLevel="1" thickBot="1">
      <c r="A30" s="9" t="s">
        <v>97</v>
      </c>
      <c r="B30" s="133">
        <v>1983.63661489</v>
      </c>
      <c r="C30" s="134">
        <v>1996.40734907</v>
      </c>
      <c r="D30" s="134">
        <v>2015.0049254</v>
      </c>
      <c r="E30" s="134">
        <v>1998.54793535</v>
      </c>
      <c r="F30" s="134">
        <v>2011.06843012</v>
      </c>
      <c r="G30" s="134">
        <v>2019.06156483</v>
      </c>
      <c r="H30" s="134">
        <v>1985.05030969</v>
      </c>
      <c r="I30" s="134">
        <v>1940.50672162</v>
      </c>
      <c r="J30" s="134">
        <v>1924.27464258</v>
      </c>
      <c r="K30" s="134">
        <v>1903.24788797</v>
      </c>
      <c r="L30" s="134">
        <v>1922.93191328</v>
      </c>
      <c r="M30" s="134">
        <v>1979.26197543</v>
      </c>
      <c r="N30" s="134">
        <v>1999.12646149</v>
      </c>
      <c r="O30" s="134">
        <v>2023.74025683</v>
      </c>
      <c r="P30" s="134">
        <v>2019.92540752</v>
      </c>
      <c r="Q30" s="134">
        <v>2004.11334011</v>
      </c>
      <c r="R30" s="134">
        <v>1911.65012915</v>
      </c>
      <c r="S30" s="134">
        <v>1887.67638766</v>
      </c>
      <c r="T30" s="134">
        <v>1896.04764422</v>
      </c>
      <c r="U30" s="134">
        <v>1901.32350222</v>
      </c>
      <c r="V30" s="134">
        <v>1910.6712233</v>
      </c>
      <c r="W30" s="134">
        <v>1939.62619442</v>
      </c>
      <c r="X30" s="134">
        <v>1962.87444177</v>
      </c>
      <c r="Y30" s="135">
        <v>2014.16131948</v>
      </c>
    </row>
    <row r="31" spans="1:25" ht="39" outlineLevel="1" thickBot="1">
      <c r="A31" s="9" t="s">
        <v>101</v>
      </c>
      <c r="B31" s="133">
        <v>31.24</v>
      </c>
      <c r="C31" s="134">
        <v>31.24</v>
      </c>
      <c r="D31" s="134">
        <v>31.24</v>
      </c>
      <c r="E31" s="134">
        <v>31.24</v>
      </c>
      <c r="F31" s="134">
        <v>31.24</v>
      </c>
      <c r="G31" s="134">
        <v>31.24</v>
      </c>
      <c r="H31" s="134">
        <v>31.24</v>
      </c>
      <c r="I31" s="134">
        <v>31.24</v>
      </c>
      <c r="J31" s="134">
        <v>31.24</v>
      </c>
      <c r="K31" s="134">
        <v>31.24</v>
      </c>
      <c r="L31" s="134">
        <v>31.24</v>
      </c>
      <c r="M31" s="134">
        <v>31.24</v>
      </c>
      <c r="N31" s="134">
        <v>31.24</v>
      </c>
      <c r="O31" s="134">
        <v>31.24</v>
      </c>
      <c r="P31" s="134">
        <v>31.24</v>
      </c>
      <c r="Q31" s="134">
        <v>31.24</v>
      </c>
      <c r="R31" s="134">
        <v>31.24</v>
      </c>
      <c r="S31" s="134">
        <v>31.24</v>
      </c>
      <c r="T31" s="134">
        <v>31.24</v>
      </c>
      <c r="U31" s="134">
        <v>31.24</v>
      </c>
      <c r="V31" s="134">
        <v>31.24</v>
      </c>
      <c r="W31" s="134">
        <v>31.24</v>
      </c>
      <c r="X31" s="134">
        <v>31.24</v>
      </c>
      <c r="Y31" s="135">
        <v>31.24</v>
      </c>
    </row>
    <row r="32" spans="1:25" ht="15" outlineLevel="1" thickBot="1">
      <c r="A32" s="9" t="s">
        <v>66</v>
      </c>
      <c r="B32" s="133">
        <f>B26</f>
        <v>3710.76</v>
      </c>
      <c r="C32" s="133">
        <f aca="true" t="shared" si="5" ref="C32:Y32">C26</f>
        <v>3710.76</v>
      </c>
      <c r="D32" s="133">
        <f t="shared" si="5"/>
        <v>3710.76</v>
      </c>
      <c r="E32" s="133">
        <f t="shared" si="5"/>
        <v>3710.76</v>
      </c>
      <c r="F32" s="133">
        <f t="shared" si="5"/>
        <v>3710.76</v>
      </c>
      <c r="G32" s="133">
        <f t="shared" si="5"/>
        <v>3710.76</v>
      </c>
      <c r="H32" s="133">
        <f t="shared" si="5"/>
        <v>3710.76</v>
      </c>
      <c r="I32" s="133">
        <f t="shared" si="5"/>
        <v>3710.76</v>
      </c>
      <c r="J32" s="133">
        <f t="shared" si="5"/>
        <v>3710.76</v>
      </c>
      <c r="K32" s="133">
        <f t="shared" si="5"/>
        <v>3710.76</v>
      </c>
      <c r="L32" s="133">
        <f t="shared" si="5"/>
        <v>3710.76</v>
      </c>
      <c r="M32" s="133">
        <f t="shared" si="5"/>
        <v>3710.76</v>
      </c>
      <c r="N32" s="133">
        <f t="shared" si="5"/>
        <v>3710.76</v>
      </c>
      <c r="O32" s="133">
        <f t="shared" si="5"/>
        <v>3710.76</v>
      </c>
      <c r="P32" s="133">
        <f t="shared" si="5"/>
        <v>3710.76</v>
      </c>
      <c r="Q32" s="133">
        <f t="shared" si="5"/>
        <v>3710.76</v>
      </c>
      <c r="R32" s="133">
        <f t="shared" si="5"/>
        <v>3710.76</v>
      </c>
      <c r="S32" s="133">
        <f t="shared" si="5"/>
        <v>3710.76</v>
      </c>
      <c r="T32" s="133">
        <f t="shared" si="5"/>
        <v>3710.76</v>
      </c>
      <c r="U32" s="133">
        <f t="shared" si="5"/>
        <v>3710.76</v>
      </c>
      <c r="V32" s="133">
        <f t="shared" si="5"/>
        <v>3710.76</v>
      </c>
      <c r="W32" s="133">
        <f t="shared" si="5"/>
        <v>3710.76</v>
      </c>
      <c r="X32" s="133">
        <f t="shared" si="5"/>
        <v>3710.76</v>
      </c>
      <c r="Y32" s="133">
        <f t="shared" si="5"/>
        <v>3710.76</v>
      </c>
    </row>
    <row r="33" spans="1:25" ht="15" outlineLevel="1" thickBot="1">
      <c r="A33" s="9" t="s">
        <v>67</v>
      </c>
      <c r="B33" s="133">
        <v>676.12</v>
      </c>
      <c r="C33" s="134">
        <v>676.12</v>
      </c>
      <c r="D33" s="134">
        <v>676.12</v>
      </c>
      <c r="E33" s="134">
        <v>676.12</v>
      </c>
      <c r="F33" s="134">
        <v>676.12</v>
      </c>
      <c r="G33" s="134">
        <v>676.12</v>
      </c>
      <c r="H33" s="134">
        <v>676.12</v>
      </c>
      <c r="I33" s="134">
        <v>676.12</v>
      </c>
      <c r="J33" s="134">
        <v>676.12</v>
      </c>
      <c r="K33" s="134">
        <v>676.12</v>
      </c>
      <c r="L33" s="134">
        <v>676.12</v>
      </c>
      <c r="M33" s="134">
        <v>676.12</v>
      </c>
      <c r="N33" s="134">
        <v>676.12</v>
      </c>
      <c r="O33" s="134">
        <v>676.12</v>
      </c>
      <c r="P33" s="134">
        <v>676.12</v>
      </c>
      <c r="Q33" s="134">
        <v>676.12</v>
      </c>
      <c r="R33" s="134">
        <v>676.12</v>
      </c>
      <c r="S33" s="134">
        <v>676.12</v>
      </c>
      <c r="T33" s="134">
        <v>676.12</v>
      </c>
      <c r="U33" s="134">
        <v>676.12</v>
      </c>
      <c r="V33" s="134">
        <v>676.12</v>
      </c>
      <c r="W33" s="134">
        <v>676.12</v>
      </c>
      <c r="X33" s="134">
        <v>676.12</v>
      </c>
      <c r="Y33" s="135">
        <v>676.12</v>
      </c>
    </row>
    <row r="34" spans="1:25" ht="15" outlineLevel="1" thickBot="1">
      <c r="A34" s="9" t="s">
        <v>69</v>
      </c>
      <c r="B34" s="133">
        <v>7.17621673</v>
      </c>
      <c r="C34" s="134">
        <v>7.17621673</v>
      </c>
      <c r="D34" s="134">
        <v>7.17621673</v>
      </c>
      <c r="E34" s="134">
        <v>7.17621673</v>
      </c>
      <c r="F34" s="134">
        <v>7.17621673</v>
      </c>
      <c r="G34" s="134">
        <v>7.17621673</v>
      </c>
      <c r="H34" s="134">
        <v>7.17621673</v>
      </c>
      <c r="I34" s="134">
        <v>7.17621673</v>
      </c>
      <c r="J34" s="134">
        <v>7.17621673</v>
      </c>
      <c r="K34" s="134">
        <v>7.17621673</v>
      </c>
      <c r="L34" s="134">
        <v>7.17621673</v>
      </c>
      <c r="M34" s="134">
        <v>7.17621673</v>
      </c>
      <c r="N34" s="134">
        <v>7.17621673</v>
      </c>
      <c r="O34" s="134">
        <v>7.17621673</v>
      </c>
      <c r="P34" s="134">
        <v>7.17621673</v>
      </c>
      <c r="Q34" s="134">
        <v>7.17621673</v>
      </c>
      <c r="R34" s="134">
        <v>7.17621673</v>
      </c>
      <c r="S34" s="134">
        <v>7.17621673</v>
      </c>
      <c r="T34" s="134">
        <v>7.17621673</v>
      </c>
      <c r="U34" s="134">
        <v>7.17621673</v>
      </c>
      <c r="V34" s="134">
        <v>7.17621673</v>
      </c>
      <c r="W34" s="134">
        <v>7.17621673</v>
      </c>
      <c r="X34" s="134">
        <v>7.17621673</v>
      </c>
      <c r="Y34" s="135">
        <v>7.17621673</v>
      </c>
    </row>
    <row r="35" spans="1:25" ht="19.5" customHeight="1" thickBot="1">
      <c r="A35" s="19">
        <v>4</v>
      </c>
      <c r="B35" s="130">
        <f>B36+B37+B38+B39+B40</f>
        <v>6430.33174443</v>
      </c>
      <c r="C35" s="130">
        <f aca="true" t="shared" si="6" ref="C35:Y35">C36+C37+C38+C39+C40</f>
        <v>6484.49625309</v>
      </c>
      <c r="D35" s="130">
        <f t="shared" si="6"/>
        <v>6508.54407788</v>
      </c>
      <c r="E35" s="130">
        <f t="shared" si="6"/>
        <v>6521.26712191</v>
      </c>
      <c r="F35" s="130">
        <f t="shared" si="6"/>
        <v>6498.04254792</v>
      </c>
      <c r="G35" s="130">
        <f t="shared" si="6"/>
        <v>6426.922786640001</v>
      </c>
      <c r="H35" s="130">
        <f t="shared" si="6"/>
        <v>6418.03744669</v>
      </c>
      <c r="I35" s="130">
        <f t="shared" si="6"/>
        <v>6381.297079770001</v>
      </c>
      <c r="J35" s="130">
        <f t="shared" si="6"/>
        <v>6351.7960048</v>
      </c>
      <c r="K35" s="130">
        <f t="shared" si="6"/>
        <v>6302.035046540001</v>
      </c>
      <c r="L35" s="130">
        <f t="shared" si="6"/>
        <v>6278.102155590001</v>
      </c>
      <c r="M35" s="130">
        <f t="shared" si="6"/>
        <v>6310.303836030001</v>
      </c>
      <c r="N35" s="130">
        <f t="shared" si="6"/>
        <v>6334.4994547100005</v>
      </c>
      <c r="O35" s="130">
        <f t="shared" si="6"/>
        <v>6341.03491215</v>
      </c>
      <c r="P35" s="130">
        <f t="shared" si="6"/>
        <v>6352.207638010001</v>
      </c>
      <c r="Q35" s="130">
        <f t="shared" si="6"/>
        <v>6344.84444339</v>
      </c>
      <c r="R35" s="130">
        <f t="shared" si="6"/>
        <v>6300.105049430001</v>
      </c>
      <c r="S35" s="130">
        <f t="shared" si="6"/>
        <v>6216.972480490001</v>
      </c>
      <c r="T35" s="130">
        <f t="shared" si="6"/>
        <v>6223.19329307</v>
      </c>
      <c r="U35" s="130">
        <f t="shared" si="6"/>
        <v>6237.60861131</v>
      </c>
      <c r="V35" s="130">
        <f t="shared" si="6"/>
        <v>6250.50549943</v>
      </c>
      <c r="W35" s="130">
        <f t="shared" si="6"/>
        <v>6264.9581101700005</v>
      </c>
      <c r="X35" s="130">
        <f t="shared" si="6"/>
        <v>6289.81969523</v>
      </c>
      <c r="Y35" s="130">
        <f t="shared" si="6"/>
        <v>6319.03107744</v>
      </c>
    </row>
    <row r="36" spans="1:25" ht="51.75" outlineLevel="1" thickBot="1">
      <c r="A36" s="9" t="s">
        <v>97</v>
      </c>
      <c r="B36" s="133">
        <v>2005.0355277</v>
      </c>
      <c r="C36" s="134">
        <v>2059.20003636</v>
      </c>
      <c r="D36" s="134">
        <v>2083.24786115</v>
      </c>
      <c r="E36" s="134">
        <v>2095.97090518</v>
      </c>
      <c r="F36" s="134">
        <v>2072.74633119</v>
      </c>
      <c r="G36" s="134">
        <v>2001.62656991</v>
      </c>
      <c r="H36" s="134">
        <v>1992.74122996</v>
      </c>
      <c r="I36" s="134">
        <v>1956.00086304</v>
      </c>
      <c r="J36" s="134">
        <v>1926.49978807</v>
      </c>
      <c r="K36" s="134">
        <v>1876.73882981</v>
      </c>
      <c r="L36" s="134">
        <v>1852.80593886</v>
      </c>
      <c r="M36" s="134">
        <v>1885.0076193</v>
      </c>
      <c r="N36" s="134">
        <v>1909.20323798</v>
      </c>
      <c r="O36" s="134">
        <v>1915.73869542</v>
      </c>
      <c r="P36" s="134">
        <v>1926.91142128</v>
      </c>
      <c r="Q36" s="134">
        <v>1919.54822666</v>
      </c>
      <c r="R36" s="134">
        <v>1874.8088327</v>
      </c>
      <c r="S36" s="134">
        <v>1791.67626376</v>
      </c>
      <c r="T36" s="134">
        <v>1797.89707634</v>
      </c>
      <c r="U36" s="134">
        <v>1812.31239458</v>
      </c>
      <c r="V36" s="134">
        <v>1825.2092827</v>
      </c>
      <c r="W36" s="134">
        <v>1839.66189344</v>
      </c>
      <c r="X36" s="134">
        <v>1864.5234785</v>
      </c>
      <c r="Y36" s="135">
        <v>1893.73486071</v>
      </c>
    </row>
    <row r="37" spans="1:25" ht="39" outlineLevel="1" thickBot="1">
      <c r="A37" s="9" t="s">
        <v>101</v>
      </c>
      <c r="B37" s="133">
        <v>31.24</v>
      </c>
      <c r="C37" s="134">
        <v>31.24</v>
      </c>
      <c r="D37" s="134">
        <v>31.24</v>
      </c>
      <c r="E37" s="134">
        <v>31.24</v>
      </c>
      <c r="F37" s="134">
        <v>31.24</v>
      </c>
      <c r="G37" s="134">
        <v>31.24</v>
      </c>
      <c r="H37" s="134">
        <v>31.24</v>
      </c>
      <c r="I37" s="134">
        <v>31.24</v>
      </c>
      <c r="J37" s="134">
        <v>31.24</v>
      </c>
      <c r="K37" s="134">
        <v>31.24</v>
      </c>
      <c r="L37" s="134">
        <v>31.24</v>
      </c>
      <c r="M37" s="134">
        <v>31.24</v>
      </c>
      <c r="N37" s="134">
        <v>31.24</v>
      </c>
      <c r="O37" s="134">
        <v>31.24</v>
      </c>
      <c r="P37" s="134">
        <v>31.24</v>
      </c>
      <c r="Q37" s="134">
        <v>31.24</v>
      </c>
      <c r="R37" s="134">
        <v>31.24</v>
      </c>
      <c r="S37" s="134">
        <v>31.24</v>
      </c>
      <c r="T37" s="134">
        <v>31.24</v>
      </c>
      <c r="U37" s="134">
        <v>31.24</v>
      </c>
      <c r="V37" s="134">
        <v>31.24</v>
      </c>
      <c r="W37" s="134">
        <v>31.24</v>
      </c>
      <c r="X37" s="134">
        <v>31.24</v>
      </c>
      <c r="Y37" s="135">
        <v>31.24</v>
      </c>
    </row>
    <row r="38" spans="1:25" ht="15" outlineLevel="1" thickBot="1">
      <c r="A38" s="9" t="s">
        <v>66</v>
      </c>
      <c r="B38" s="133">
        <f>B32</f>
        <v>3710.76</v>
      </c>
      <c r="C38" s="133">
        <f aca="true" t="shared" si="7" ref="C38:Y38">C32</f>
        <v>3710.76</v>
      </c>
      <c r="D38" s="133">
        <f t="shared" si="7"/>
        <v>3710.76</v>
      </c>
      <c r="E38" s="133">
        <f t="shared" si="7"/>
        <v>3710.76</v>
      </c>
      <c r="F38" s="133">
        <f t="shared" si="7"/>
        <v>3710.76</v>
      </c>
      <c r="G38" s="133">
        <f t="shared" si="7"/>
        <v>3710.76</v>
      </c>
      <c r="H38" s="133">
        <f t="shared" si="7"/>
        <v>3710.76</v>
      </c>
      <c r="I38" s="133">
        <f t="shared" si="7"/>
        <v>3710.76</v>
      </c>
      <c r="J38" s="133">
        <f t="shared" si="7"/>
        <v>3710.76</v>
      </c>
      <c r="K38" s="133">
        <f t="shared" si="7"/>
        <v>3710.76</v>
      </c>
      <c r="L38" s="133">
        <f t="shared" si="7"/>
        <v>3710.76</v>
      </c>
      <c r="M38" s="133">
        <f t="shared" si="7"/>
        <v>3710.76</v>
      </c>
      <c r="N38" s="133">
        <f t="shared" si="7"/>
        <v>3710.76</v>
      </c>
      <c r="O38" s="133">
        <f t="shared" si="7"/>
        <v>3710.76</v>
      </c>
      <c r="P38" s="133">
        <f t="shared" si="7"/>
        <v>3710.76</v>
      </c>
      <c r="Q38" s="133">
        <f t="shared" si="7"/>
        <v>3710.76</v>
      </c>
      <c r="R38" s="133">
        <f t="shared" si="7"/>
        <v>3710.76</v>
      </c>
      <c r="S38" s="133">
        <f t="shared" si="7"/>
        <v>3710.76</v>
      </c>
      <c r="T38" s="133">
        <f t="shared" si="7"/>
        <v>3710.76</v>
      </c>
      <c r="U38" s="133">
        <f t="shared" si="7"/>
        <v>3710.76</v>
      </c>
      <c r="V38" s="133">
        <f t="shared" si="7"/>
        <v>3710.76</v>
      </c>
      <c r="W38" s="133">
        <f t="shared" si="7"/>
        <v>3710.76</v>
      </c>
      <c r="X38" s="133">
        <f>X32</f>
        <v>3710.76</v>
      </c>
      <c r="Y38" s="133">
        <f t="shared" si="7"/>
        <v>3710.76</v>
      </c>
    </row>
    <row r="39" spans="1:25" ht="15" outlineLevel="1" thickBot="1">
      <c r="A39" s="9" t="s">
        <v>67</v>
      </c>
      <c r="B39" s="133">
        <v>676.12</v>
      </c>
      <c r="C39" s="134">
        <v>676.12</v>
      </c>
      <c r="D39" s="134">
        <v>676.12</v>
      </c>
      <c r="E39" s="134">
        <v>676.12</v>
      </c>
      <c r="F39" s="134">
        <v>676.12</v>
      </c>
      <c r="G39" s="134">
        <v>676.12</v>
      </c>
      <c r="H39" s="134">
        <v>676.12</v>
      </c>
      <c r="I39" s="134">
        <v>676.12</v>
      </c>
      <c r="J39" s="134">
        <v>676.12</v>
      </c>
      <c r="K39" s="134">
        <v>676.12</v>
      </c>
      <c r="L39" s="134">
        <v>676.12</v>
      </c>
      <c r="M39" s="134">
        <v>676.12</v>
      </c>
      <c r="N39" s="134">
        <v>676.12</v>
      </c>
      <c r="O39" s="134">
        <v>676.12</v>
      </c>
      <c r="P39" s="134">
        <v>676.12</v>
      </c>
      <c r="Q39" s="134">
        <v>676.12</v>
      </c>
      <c r="R39" s="134">
        <v>676.12</v>
      </c>
      <c r="S39" s="134">
        <v>676.12</v>
      </c>
      <c r="T39" s="134">
        <v>676.12</v>
      </c>
      <c r="U39" s="134">
        <v>676.12</v>
      </c>
      <c r="V39" s="134">
        <v>676.12</v>
      </c>
      <c r="W39" s="134">
        <v>676.12</v>
      </c>
      <c r="X39" s="134">
        <v>676.12</v>
      </c>
      <c r="Y39" s="135">
        <v>676.12</v>
      </c>
    </row>
    <row r="40" spans="1:25" ht="15" outlineLevel="1" thickBot="1">
      <c r="A40" s="9" t="s">
        <v>69</v>
      </c>
      <c r="B40" s="133">
        <v>7.17621673</v>
      </c>
      <c r="C40" s="134">
        <v>7.17621673</v>
      </c>
      <c r="D40" s="134">
        <v>7.17621673</v>
      </c>
      <c r="E40" s="134">
        <v>7.17621673</v>
      </c>
      <c r="F40" s="134">
        <v>7.17621673</v>
      </c>
      <c r="G40" s="134">
        <v>7.17621673</v>
      </c>
      <c r="H40" s="134">
        <v>7.17621673</v>
      </c>
      <c r="I40" s="134">
        <v>7.17621673</v>
      </c>
      <c r="J40" s="134">
        <v>7.17621673</v>
      </c>
      <c r="K40" s="134">
        <v>7.17621673</v>
      </c>
      <c r="L40" s="134">
        <v>7.17621673</v>
      </c>
      <c r="M40" s="134">
        <v>7.17621673</v>
      </c>
      <c r="N40" s="134">
        <v>7.17621673</v>
      </c>
      <c r="O40" s="134">
        <v>7.17621673</v>
      </c>
      <c r="P40" s="134">
        <v>7.17621673</v>
      </c>
      <c r="Q40" s="134">
        <v>7.17621673</v>
      </c>
      <c r="R40" s="134">
        <v>7.17621673</v>
      </c>
      <c r="S40" s="134">
        <v>7.17621673</v>
      </c>
      <c r="T40" s="134">
        <v>7.17621673</v>
      </c>
      <c r="U40" s="134">
        <v>7.17621673</v>
      </c>
      <c r="V40" s="134">
        <v>7.17621673</v>
      </c>
      <c r="W40" s="134">
        <v>7.17621673</v>
      </c>
      <c r="X40" s="134">
        <v>7.17621673</v>
      </c>
      <c r="Y40" s="135">
        <v>7.17621673</v>
      </c>
    </row>
    <row r="41" spans="1:25" ht="19.5" customHeight="1" thickBot="1">
      <c r="A41" s="19">
        <v>5</v>
      </c>
      <c r="B41" s="130">
        <f>B42+B43+B44+B45+B46</f>
        <v>6324.399385340001</v>
      </c>
      <c r="C41" s="130">
        <f aca="true" t="shared" si="8" ref="C41:Y41">C42+C43+C44+C45+C46</f>
        <v>6339.77707472</v>
      </c>
      <c r="D41" s="130">
        <f t="shared" si="8"/>
        <v>6371.600196830001</v>
      </c>
      <c r="E41" s="130">
        <f t="shared" si="8"/>
        <v>6383.15366843</v>
      </c>
      <c r="F41" s="130">
        <f t="shared" si="8"/>
        <v>6434.99244169</v>
      </c>
      <c r="G41" s="130">
        <f t="shared" si="8"/>
        <v>6431.88559875</v>
      </c>
      <c r="H41" s="130">
        <f t="shared" si="8"/>
        <v>6426.5727967600005</v>
      </c>
      <c r="I41" s="130">
        <f t="shared" si="8"/>
        <v>6396.36535567</v>
      </c>
      <c r="J41" s="130">
        <f t="shared" si="8"/>
        <v>6352.00976469</v>
      </c>
      <c r="K41" s="130">
        <f t="shared" si="8"/>
        <v>6302.975955590001</v>
      </c>
      <c r="L41" s="130">
        <f t="shared" si="8"/>
        <v>6282.360501040001</v>
      </c>
      <c r="M41" s="130">
        <f t="shared" si="8"/>
        <v>6274.68771524</v>
      </c>
      <c r="N41" s="130">
        <f t="shared" si="8"/>
        <v>6320.920583640001</v>
      </c>
      <c r="O41" s="130">
        <f t="shared" si="8"/>
        <v>6344.085828990001</v>
      </c>
      <c r="P41" s="130">
        <f t="shared" si="8"/>
        <v>6351.443149060001</v>
      </c>
      <c r="Q41" s="130">
        <f t="shared" si="8"/>
        <v>6350.81325325</v>
      </c>
      <c r="R41" s="130">
        <f t="shared" si="8"/>
        <v>6340.4230609100005</v>
      </c>
      <c r="S41" s="130">
        <f t="shared" si="8"/>
        <v>6339.21727798</v>
      </c>
      <c r="T41" s="130">
        <f t="shared" si="8"/>
        <v>6254.06953166</v>
      </c>
      <c r="U41" s="130">
        <f t="shared" si="8"/>
        <v>6268.77438443</v>
      </c>
      <c r="V41" s="130">
        <f t="shared" si="8"/>
        <v>6282.304499700001</v>
      </c>
      <c r="W41" s="130">
        <f t="shared" si="8"/>
        <v>6291.45471531</v>
      </c>
      <c r="X41" s="130">
        <f t="shared" si="8"/>
        <v>6320.06182281</v>
      </c>
      <c r="Y41" s="130">
        <f t="shared" si="8"/>
        <v>6339.03202328</v>
      </c>
    </row>
    <row r="42" spans="1:25" ht="51.75" outlineLevel="1" thickBot="1">
      <c r="A42" s="9" t="s">
        <v>97</v>
      </c>
      <c r="B42" s="133">
        <v>1899.10316861</v>
      </c>
      <c r="C42" s="134">
        <v>1914.48085799</v>
      </c>
      <c r="D42" s="134">
        <v>1946.3039801</v>
      </c>
      <c r="E42" s="134">
        <v>1957.8574517</v>
      </c>
      <c r="F42" s="134">
        <v>2009.69622496</v>
      </c>
      <c r="G42" s="134">
        <v>2006.58938202</v>
      </c>
      <c r="H42" s="134">
        <v>2001.27658003</v>
      </c>
      <c r="I42" s="134">
        <v>1971.06913894</v>
      </c>
      <c r="J42" s="134">
        <v>1926.71354796</v>
      </c>
      <c r="K42" s="134">
        <v>1877.67973886</v>
      </c>
      <c r="L42" s="134">
        <v>1857.06428431</v>
      </c>
      <c r="M42" s="134">
        <v>1849.39149851</v>
      </c>
      <c r="N42" s="134">
        <v>1895.62436691</v>
      </c>
      <c r="O42" s="134">
        <v>1918.78961226</v>
      </c>
      <c r="P42" s="134">
        <v>1926.14693233</v>
      </c>
      <c r="Q42" s="134">
        <v>1925.51703652</v>
      </c>
      <c r="R42" s="134">
        <v>1915.12684418</v>
      </c>
      <c r="S42" s="134">
        <v>1913.92106125</v>
      </c>
      <c r="T42" s="134">
        <v>1828.77331493</v>
      </c>
      <c r="U42" s="134">
        <v>1843.4781677</v>
      </c>
      <c r="V42" s="134">
        <v>1857.00828297</v>
      </c>
      <c r="W42" s="134">
        <v>1866.15849858</v>
      </c>
      <c r="X42" s="134">
        <v>1894.76560608</v>
      </c>
      <c r="Y42" s="135">
        <v>1913.73580655</v>
      </c>
    </row>
    <row r="43" spans="1:25" ht="39" outlineLevel="1" thickBot="1">
      <c r="A43" s="9" t="s">
        <v>101</v>
      </c>
      <c r="B43" s="133">
        <v>31.24</v>
      </c>
      <c r="C43" s="134">
        <v>31.24</v>
      </c>
      <c r="D43" s="134">
        <v>31.24</v>
      </c>
      <c r="E43" s="134">
        <v>31.24</v>
      </c>
      <c r="F43" s="134">
        <v>31.24</v>
      </c>
      <c r="G43" s="134">
        <v>31.24</v>
      </c>
      <c r="H43" s="134">
        <v>31.24</v>
      </c>
      <c r="I43" s="134">
        <v>31.24</v>
      </c>
      <c r="J43" s="134">
        <v>31.24</v>
      </c>
      <c r="K43" s="134">
        <v>31.24</v>
      </c>
      <c r="L43" s="134">
        <v>31.24</v>
      </c>
      <c r="M43" s="134">
        <v>31.24</v>
      </c>
      <c r="N43" s="134">
        <v>31.24</v>
      </c>
      <c r="O43" s="134">
        <v>31.24</v>
      </c>
      <c r="P43" s="134">
        <v>31.24</v>
      </c>
      <c r="Q43" s="134">
        <v>31.24</v>
      </c>
      <c r="R43" s="134">
        <v>31.24</v>
      </c>
      <c r="S43" s="134">
        <v>31.24</v>
      </c>
      <c r="T43" s="134">
        <v>31.24</v>
      </c>
      <c r="U43" s="134">
        <v>31.24</v>
      </c>
      <c r="V43" s="134">
        <v>31.24</v>
      </c>
      <c r="W43" s="134">
        <v>31.24</v>
      </c>
      <c r="X43" s="134">
        <v>31.24</v>
      </c>
      <c r="Y43" s="135">
        <v>31.24</v>
      </c>
    </row>
    <row r="44" spans="1:25" ht="15" outlineLevel="1" thickBot="1">
      <c r="A44" s="9" t="s">
        <v>66</v>
      </c>
      <c r="B44" s="133">
        <f>B38</f>
        <v>3710.76</v>
      </c>
      <c r="C44" s="133">
        <f aca="true" t="shared" si="9" ref="C44:Y44">C38</f>
        <v>3710.76</v>
      </c>
      <c r="D44" s="133">
        <f t="shared" si="9"/>
        <v>3710.76</v>
      </c>
      <c r="E44" s="133">
        <f t="shared" si="9"/>
        <v>3710.76</v>
      </c>
      <c r="F44" s="133">
        <f t="shared" si="9"/>
        <v>3710.76</v>
      </c>
      <c r="G44" s="133">
        <f t="shared" si="9"/>
        <v>3710.76</v>
      </c>
      <c r="H44" s="133">
        <f t="shared" si="9"/>
        <v>3710.76</v>
      </c>
      <c r="I44" s="133">
        <f t="shared" si="9"/>
        <v>3710.76</v>
      </c>
      <c r="J44" s="133">
        <f t="shared" si="9"/>
        <v>3710.76</v>
      </c>
      <c r="K44" s="133">
        <f t="shared" si="9"/>
        <v>3710.76</v>
      </c>
      <c r="L44" s="133">
        <f t="shared" si="9"/>
        <v>3710.76</v>
      </c>
      <c r="M44" s="133">
        <f t="shared" si="9"/>
        <v>3710.76</v>
      </c>
      <c r="N44" s="133">
        <f t="shared" si="9"/>
        <v>3710.76</v>
      </c>
      <c r="O44" s="133">
        <f t="shared" si="9"/>
        <v>3710.76</v>
      </c>
      <c r="P44" s="133">
        <f t="shared" si="9"/>
        <v>3710.76</v>
      </c>
      <c r="Q44" s="133">
        <f t="shared" si="9"/>
        <v>3710.76</v>
      </c>
      <c r="R44" s="133">
        <f t="shared" si="9"/>
        <v>3710.76</v>
      </c>
      <c r="S44" s="133">
        <f t="shared" si="9"/>
        <v>3710.76</v>
      </c>
      <c r="T44" s="133">
        <f t="shared" si="9"/>
        <v>3710.76</v>
      </c>
      <c r="U44" s="133">
        <f t="shared" si="9"/>
        <v>3710.76</v>
      </c>
      <c r="V44" s="133">
        <f t="shared" si="9"/>
        <v>3710.76</v>
      </c>
      <c r="W44" s="133">
        <f t="shared" si="9"/>
        <v>3710.76</v>
      </c>
      <c r="X44" s="133">
        <f t="shared" si="9"/>
        <v>3710.76</v>
      </c>
      <c r="Y44" s="133">
        <f t="shared" si="9"/>
        <v>3710.76</v>
      </c>
    </row>
    <row r="45" spans="1:25" ht="15" outlineLevel="1" thickBot="1">
      <c r="A45" s="9" t="s">
        <v>67</v>
      </c>
      <c r="B45" s="133">
        <v>676.12</v>
      </c>
      <c r="C45" s="134">
        <v>676.12</v>
      </c>
      <c r="D45" s="134">
        <v>676.12</v>
      </c>
      <c r="E45" s="134">
        <v>676.12</v>
      </c>
      <c r="F45" s="134">
        <v>676.12</v>
      </c>
      <c r="G45" s="134">
        <v>676.12</v>
      </c>
      <c r="H45" s="134">
        <v>676.12</v>
      </c>
      <c r="I45" s="134">
        <v>676.12</v>
      </c>
      <c r="J45" s="134">
        <v>676.12</v>
      </c>
      <c r="K45" s="134">
        <v>676.12</v>
      </c>
      <c r="L45" s="134">
        <v>676.12</v>
      </c>
      <c r="M45" s="134">
        <v>676.12</v>
      </c>
      <c r="N45" s="134">
        <v>676.12</v>
      </c>
      <c r="O45" s="134">
        <v>676.12</v>
      </c>
      <c r="P45" s="134">
        <v>676.12</v>
      </c>
      <c r="Q45" s="134">
        <v>676.12</v>
      </c>
      <c r="R45" s="134">
        <v>676.12</v>
      </c>
      <c r="S45" s="134">
        <v>676.12</v>
      </c>
      <c r="T45" s="134">
        <v>676.12</v>
      </c>
      <c r="U45" s="134">
        <v>676.12</v>
      </c>
      <c r="V45" s="134">
        <v>676.12</v>
      </c>
      <c r="W45" s="134">
        <v>676.12</v>
      </c>
      <c r="X45" s="134">
        <v>676.12</v>
      </c>
      <c r="Y45" s="135">
        <v>676.12</v>
      </c>
    </row>
    <row r="46" spans="1:25" ht="15" outlineLevel="1" thickBot="1">
      <c r="A46" s="9" t="s">
        <v>69</v>
      </c>
      <c r="B46" s="133">
        <v>7.17621673</v>
      </c>
      <c r="C46" s="134">
        <v>7.17621673</v>
      </c>
      <c r="D46" s="134">
        <v>7.17621673</v>
      </c>
      <c r="E46" s="134">
        <v>7.17621673</v>
      </c>
      <c r="F46" s="134">
        <v>7.17621673</v>
      </c>
      <c r="G46" s="134">
        <v>7.17621673</v>
      </c>
      <c r="H46" s="134">
        <v>7.17621673</v>
      </c>
      <c r="I46" s="134">
        <v>7.17621673</v>
      </c>
      <c r="J46" s="134">
        <v>7.17621673</v>
      </c>
      <c r="K46" s="134">
        <v>7.17621673</v>
      </c>
      <c r="L46" s="134">
        <v>7.17621673</v>
      </c>
      <c r="M46" s="134">
        <v>7.17621673</v>
      </c>
      <c r="N46" s="134">
        <v>7.17621673</v>
      </c>
      <c r="O46" s="134">
        <v>7.17621673</v>
      </c>
      <c r="P46" s="134">
        <v>7.17621673</v>
      </c>
      <c r="Q46" s="134">
        <v>7.17621673</v>
      </c>
      <c r="R46" s="134">
        <v>7.17621673</v>
      </c>
      <c r="S46" s="134">
        <v>7.17621673</v>
      </c>
      <c r="T46" s="134">
        <v>7.17621673</v>
      </c>
      <c r="U46" s="134">
        <v>7.17621673</v>
      </c>
      <c r="V46" s="134">
        <v>7.17621673</v>
      </c>
      <c r="W46" s="134">
        <v>7.17621673</v>
      </c>
      <c r="X46" s="134">
        <v>7.17621673</v>
      </c>
      <c r="Y46" s="135">
        <v>7.17621673</v>
      </c>
    </row>
    <row r="47" spans="1:25" ht="19.5" customHeight="1" thickBot="1">
      <c r="A47" s="19">
        <v>6</v>
      </c>
      <c r="B47" s="130">
        <f>B48+B49+B50+B51+B52</f>
        <v>6234.3764239</v>
      </c>
      <c r="C47" s="130">
        <f aca="true" t="shared" si="10" ref="C47:Y47">C48+C49+C50+C51+C52</f>
        <v>6256.1073719900005</v>
      </c>
      <c r="D47" s="130">
        <f t="shared" si="10"/>
        <v>6278.22997879</v>
      </c>
      <c r="E47" s="130">
        <f t="shared" si="10"/>
        <v>6275.975013980001</v>
      </c>
      <c r="F47" s="130">
        <f t="shared" si="10"/>
        <v>6267.1448298800005</v>
      </c>
      <c r="G47" s="130">
        <f t="shared" si="10"/>
        <v>6257.41696732</v>
      </c>
      <c r="H47" s="130">
        <f t="shared" si="10"/>
        <v>6238.90285009</v>
      </c>
      <c r="I47" s="130">
        <f t="shared" si="10"/>
        <v>6183.89578075</v>
      </c>
      <c r="J47" s="130">
        <f t="shared" si="10"/>
        <v>6133.68066368</v>
      </c>
      <c r="K47" s="130">
        <f t="shared" si="10"/>
        <v>6115.617964880001</v>
      </c>
      <c r="L47" s="130">
        <f t="shared" si="10"/>
        <v>6113.34691854</v>
      </c>
      <c r="M47" s="130">
        <f t="shared" si="10"/>
        <v>6131.56111487</v>
      </c>
      <c r="N47" s="130">
        <f t="shared" si="10"/>
        <v>6162.42578818</v>
      </c>
      <c r="O47" s="130">
        <f t="shared" si="10"/>
        <v>6187.19158948</v>
      </c>
      <c r="P47" s="130">
        <f t="shared" si="10"/>
        <v>6212.282525310001</v>
      </c>
      <c r="Q47" s="130">
        <f t="shared" si="10"/>
        <v>6213.521601840001</v>
      </c>
      <c r="R47" s="130">
        <f t="shared" si="10"/>
        <v>6165.97178846</v>
      </c>
      <c r="S47" s="130">
        <f t="shared" si="10"/>
        <v>6146.23987817</v>
      </c>
      <c r="T47" s="130">
        <f t="shared" si="10"/>
        <v>6148.741608990001</v>
      </c>
      <c r="U47" s="130">
        <f t="shared" si="10"/>
        <v>6150.802207610001</v>
      </c>
      <c r="V47" s="130">
        <f t="shared" si="10"/>
        <v>6152.8725957100005</v>
      </c>
      <c r="W47" s="130">
        <f t="shared" si="10"/>
        <v>6163.56105575</v>
      </c>
      <c r="X47" s="130">
        <f t="shared" si="10"/>
        <v>6176.867830120001</v>
      </c>
      <c r="Y47" s="130">
        <f t="shared" si="10"/>
        <v>6232.210129620001</v>
      </c>
    </row>
    <row r="48" spans="1:25" ht="51.75" outlineLevel="1" thickBot="1">
      <c r="A48" s="9" t="s">
        <v>97</v>
      </c>
      <c r="B48" s="133">
        <v>1809.08020717</v>
      </c>
      <c r="C48" s="134">
        <v>1830.81115526</v>
      </c>
      <c r="D48" s="134">
        <v>1852.93376206</v>
      </c>
      <c r="E48" s="134">
        <v>1850.67879725</v>
      </c>
      <c r="F48" s="134">
        <v>1841.84861315</v>
      </c>
      <c r="G48" s="134">
        <v>1832.12075059</v>
      </c>
      <c r="H48" s="134">
        <v>1813.60663336</v>
      </c>
      <c r="I48" s="134">
        <v>1758.59956402</v>
      </c>
      <c r="J48" s="134">
        <v>1708.38444695</v>
      </c>
      <c r="K48" s="134">
        <v>1690.32174815</v>
      </c>
      <c r="L48" s="134">
        <v>1688.05070181</v>
      </c>
      <c r="M48" s="134">
        <v>1706.26489814</v>
      </c>
      <c r="N48" s="134">
        <v>1737.12957145</v>
      </c>
      <c r="O48" s="134">
        <v>1761.89537275</v>
      </c>
      <c r="P48" s="134">
        <v>1786.98630858</v>
      </c>
      <c r="Q48" s="134">
        <v>1788.22538511</v>
      </c>
      <c r="R48" s="134">
        <v>1740.67557173</v>
      </c>
      <c r="S48" s="134">
        <v>1720.94366144</v>
      </c>
      <c r="T48" s="134">
        <v>1723.44539226</v>
      </c>
      <c r="U48" s="134">
        <v>1725.50599088</v>
      </c>
      <c r="V48" s="134">
        <v>1727.57637898</v>
      </c>
      <c r="W48" s="134">
        <v>1738.26483902</v>
      </c>
      <c r="X48" s="134">
        <v>1751.57161339</v>
      </c>
      <c r="Y48" s="135">
        <v>1806.91391289</v>
      </c>
    </row>
    <row r="49" spans="1:25" ht="39" outlineLevel="1" thickBot="1">
      <c r="A49" s="9" t="s">
        <v>101</v>
      </c>
      <c r="B49" s="133">
        <v>31.24</v>
      </c>
      <c r="C49" s="134">
        <v>31.24</v>
      </c>
      <c r="D49" s="134">
        <v>31.24</v>
      </c>
      <c r="E49" s="134">
        <v>31.24</v>
      </c>
      <c r="F49" s="134">
        <v>31.24</v>
      </c>
      <c r="G49" s="134">
        <v>31.24</v>
      </c>
      <c r="H49" s="134">
        <v>31.24</v>
      </c>
      <c r="I49" s="134">
        <v>31.24</v>
      </c>
      <c r="J49" s="134">
        <v>31.24</v>
      </c>
      <c r="K49" s="134">
        <v>31.24</v>
      </c>
      <c r="L49" s="134">
        <v>31.24</v>
      </c>
      <c r="M49" s="134">
        <v>31.24</v>
      </c>
      <c r="N49" s="134">
        <v>31.24</v>
      </c>
      <c r="O49" s="134">
        <v>31.24</v>
      </c>
      <c r="P49" s="134">
        <v>31.24</v>
      </c>
      <c r="Q49" s="134">
        <v>31.24</v>
      </c>
      <c r="R49" s="134">
        <v>31.24</v>
      </c>
      <c r="S49" s="134">
        <v>31.24</v>
      </c>
      <c r="T49" s="134">
        <v>31.24</v>
      </c>
      <c r="U49" s="134">
        <v>31.24</v>
      </c>
      <c r="V49" s="134">
        <v>31.24</v>
      </c>
      <c r="W49" s="134">
        <v>31.24</v>
      </c>
      <c r="X49" s="134">
        <v>31.24</v>
      </c>
      <c r="Y49" s="135">
        <v>31.24</v>
      </c>
    </row>
    <row r="50" spans="1:25" ht="15" outlineLevel="1" thickBot="1">
      <c r="A50" s="9" t="s">
        <v>66</v>
      </c>
      <c r="B50" s="133">
        <f>B44</f>
        <v>3710.76</v>
      </c>
      <c r="C50" s="133">
        <f aca="true" t="shared" si="11" ref="C50:Y50">C44</f>
        <v>3710.76</v>
      </c>
      <c r="D50" s="133">
        <f t="shared" si="11"/>
        <v>3710.76</v>
      </c>
      <c r="E50" s="133">
        <f t="shared" si="11"/>
        <v>3710.76</v>
      </c>
      <c r="F50" s="133">
        <f t="shared" si="11"/>
        <v>3710.76</v>
      </c>
      <c r="G50" s="133">
        <f t="shared" si="11"/>
        <v>3710.76</v>
      </c>
      <c r="H50" s="133">
        <f t="shared" si="11"/>
        <v>3710.76</v>
      </c>
      <c r="I50" s="133">
        <f t="shared" si="11"/>
        <v>3710.76</v>
      </c>
      <c r="J50" s="133">
        <f t="shared" si="11"/>
        <v>3710.76</v>
      </c>
      <c r="K50" s="133">
        <f t="shared" si="11"/>
        <v>3710.76</v>
      </c>
      <c r="L50" s="133">
        <f t="shared" si="11"/>
        <v>3710.76</v>
      </c>
      <c r="M50" s="133">
        <f t="shared" si="11"/>
        <v>3710.76</v>
      </c>
      <c r="N50" s="133">
        <f t="shared" si="11"/>
        <v>3710.76</v>
      </c>
      <c r="O50" s="133">
        <f t="shared" si="11"/>
        <v>3710.76</v>
      </c>
      <c r="P50" s="133">
        <f t="shared" si="11"/>
        <v>3710.76</v>
      </c>
      <c r="Q50" s="133">
        <f t="shared" si="11"/>
        <v>3710.76</v>
      </c>
      <c r="R50" s="133">
        <f t="shared" si="11"/>
        <v>3710.76</v>
      </c>
      <c r="S50" s="133">
        <f t="shared" si="11"/>
        <v>3710.76</v>
      </c>
      <c r="T50" s="133">
        <f t="shared" si="11"/>
        <v>3710.76</v>
      </c>
      <c r="U50" s="133">
        <f t="shared" si="11"/>
        <v>3710.76</v>
      </c>
      <c r="V50" s="133">
        <f t="shared" si="11"/>
        <v>3710.76</v>
      </c>
      <c r="W50" s="133">
        <f t="shared" si="11"/>
        <v>3710.76</v>
      </c>
      <c r="X50" s="133">
        <f t="shared" si="11"/>
        <v>3710.76</v>
      </c>
      <c r="Y50" s="133">
        <f t="shared" si="11"/>
        <v>3710.76</v>
      </c>
    </row>
    <row r="51" spans="1:25" ht="15" outlineLevel="1" thickBot="1">
      <c r="A51" s="9" t="s">
        <v>67</v>
      </c>
      <c r="B51" s="133">
        <v>676.12</v>
      </c>
      <c r="C51" s="134">
        <v>676.12</v>
      </c>
      <c r="D51" s="134">
        <v>676.12</v>
      </c>
      <c r="E51" s="134">
        <v>676.12</v>
      </c>
      <c r="F51" s="134">
        <v>676.12</v>
      </c>
      <c r="G51" s="134">
        <v>676.12</v>
      </c>
      <c r="H51" s="134">
        <v>676.12</v>
      </c>
      <c r="I51" s="134">
        <v>676.12</v>
      </c>
      <c r="J51" s="134">
        <v>676.12</v>
      </c>
      <c r="K51" s="134">
        <v>676.12</v>
      </c>
      <c r="L51" s="134">
        <v>676.12</v>
      </c>
      <c r="M51" s="134">
        <v>676.12</v>
      </c>
      <c r="N51" s="134">
        <v>676.12</v>
      </c>
      <c r="O51" s="134">
        <v>676.12</v>
      </c>
      <c r="P51" s="134">
        <v>676.12</v>
      </c>
      <c r="Q51" s="134">
        <v>676.12</v>
      </c>
      <c r="R51" s="134">
        <v>676.12</v>
      </c>
      <c r="S51" s="134">
        <v>676.12</v>
      </c>
      <c r="T51" s="134">
        <v>676.12</v>
      </c>
      <c r="U51" s="134">
        <v>676.12</v>
      </c>
      <c r="V51" s="134">
        <v>676.12</v>
      </c>
      <c r="W51" s="134">
        <v>676.12</v>
      </c>
      <c r="X51" s="134">
        <v>676.12</v>
      </c>
      <c r="Y51" s="135">
        <v>676.12</v>
      </c>
    </row>
    <row r="52" spans="1:25" ht="15" outlineLevel="1" thickBot="1">
      <c r="A52" s="9" t="s">
        <v>69</v>
      </c>
      <c r="B52" s="133">
        <v>7.17621673</v>
      </c>
      <c r="C52" s="134">
        <v>7.17621673</v>
      </c>
      <c r="D52" s="134">
        <v>7.17621673</v>
      </c>
      <c r="E52" s="134">
        <v>7.17621673</v>
      </c>
      <c r="F52" s="134">
        <v>7.17621673</v>
      </c>
      <c r="G52" s="134">
        <v>7.17621673</v>
      </c>
      <c r="H52" s="134">
        <v>7.17621673</v>
      </c>
      <c r="I52" s="134">
        <v>7.17621673</v>
      </c>
      <c r="J52" s="134">
        <v>7.17621673</v>
      </c>
      <c r="K52" s="134">
        <v>7.17621673</v>
      </c>
      <c r="L52" s="134">
        <v>7.17621673</v>
      </c>
      <c r="M52" s="134">
        <v>7.17621673</v>
      </c>
      <c r="N52" s="134">
        <v>7.17621673</v>
      </c>
      <c r="O52" s="134">
        <v>7.17621673</v>
      </c>
      <c r="P52" s="134">
        <v>7.17621673</v>
      </c>
      <c r="Q52" s="134">
        <v>7.17621673</v>
      </c>
      <c r="R52" s="134">
        <v>7.17621673</v>
      </c>
      <c r="S52" s="134">
        <v>7.17621673</v>
      </c>
      <c r="T52" s="134">
        <v>7.17621673</v>
      </c>
      <c r="U52" s="134">
        <v>7.17621673</v>
      </c>
      <c r="V52" s="134">
        <v>7.17621673</v>
      </c>
      <c r="W52" s="134">
        <v>7.17621673</v>
      </c>
      <c r="X52" s="134">
        <v>7.17621673</v>
      </c>
      <c r="Y52" s="135">
        <v>7.17621673</v>
      </c>
    </row>
    <row r="53" spans="1:25" ht="19.5" customHeight="1" thickBot="1">
      <c r="A53" s="19">
        <v>7</v>
      </c>
      <c r="B53" s="130">
        <f>B54+B55+B56+B57+B58</f>
        <v>6313.4828827500005</v>
      </c>
      <c r="C53" s="130">
        <f aca="true" t="shared" si="12" ref="C53:Y53">C54+C55+C56+C57+C58</f>
        <v>6379.709455450001</v>
      </c>
      <c r="D53" s="130">
        <f t="shared" si="12"/>
        <v>6435.25003274</v>
      </c>
      <c r="E53" s="130">
        <f t="shared" si="12"/>
        <v>6443.805523940001</v>
      </c>
      <c r="F53" s="130">
        <f t="shared" si="12"/>
        <v>6425.5323143900005</v>
      </c>
      <c r="G53" s="130">
        <f t="shared" si="12"/>
        <v>6417.898806810001</v>
      </c>
      <c r="H53" s="130">
        <f t="shared" si="12"/>
        <v>6389.5721936400005</v>
      </c>
      <c r="I53" s="130">
        <f t="shared" si="12"/>
        <v>6353.52018982</v>
      </c>
      <c r="J53" s="130">
        <f t="shared" si="12"/>
        <v>6273.574071960001</v>
      </c>
      <c r="K53" s="130">
        <f t="shared" si="12"/>
        <v>6258.703780350001</v>
      </c>
      <c r="L53" s="130">
        <f t="shared" si="12"/>
        <v>6231.735334440001</v>
      </c>
      <c r="M53" s="130">
        <f t="shared" si="12"/>
        <v>6254.9887310700005</v>
      </c>
      <c r="N53" s="130">
        <f t="shared" si="12"/>
        <v>6292.19304188</v>
      </c>
      <c r="O53" s="130">
        <f t="shared" si="12"/>
        <v>6327.326941890001</v>
      </c>
      <c r="P53" s="130">
        <f t="shared" si="12"/>
        <v>6363.333071600001</v>
      </c>
      <c r="Q53" s="130">
        <f t="shared" si="12"/>
        <v>6358.78543868</v>
      </c>
      <c r="R53" s="130">
        <f t="shared" si="12"/>
        <v>6306.43150475</v>
      </c>
      <c r="S53" s="130">
        <f t="shared" si="12"/>
        <v>6260.88247947</v>
      </c>
      <c r="T53" s="130">
        <f t="shared" si="12"/>
        <v>6255.864728150001</v>
      </c>
      <c r="U53" s="130">
        <f t="shared" si="12"/>
        <v>6260.144607200001</v>
      </c>
      <c r="V53" s="130">
        <f t="shared" si="12"/>
        <v>6280.621315820001</v>
      </c>
      <c r="W53" s="130">
        <f t="shared" si="12"/>
        <v>6290.8167804800005</v>
      </c>
      <c r="X53" s="130">
        <f t="shared" si="12"/>
        <v>6311.08398698</v>
      </c>
      <c r="Y53" s="130">
        <f t="shared" si="12"/>
        <v>6381.17796135</v>
      </c>
    </row>
    <row r="54" spans="1:25" ht="51.75" outlineLevel="1" thickBot="1">
      <c r="A54" s="9" t="s">
        <v>97</v>
      </c>
      <c r="B54" s="133">
        <v>1888.18666602</v>
      </c>
      <c r="C54" s="134">
        <v>1954.41323872</v>
      </c>
      <c r="D54" s="134">
        <v>2009.95381601</v>
      </c>
      <c r="E54" s="134">
        <v>2018.50930721</v>
      </c>
      <c r="F54" s="134">
        <v>2000.23609766</v>
      </c>
      <c r="G54" s="134">
        <v>1992.60259008</v>
      </c>
      <c r="H54" s="134">
        <v>1964.27597691</v>
      </c>
      <c r="I54" s="134">
        <v>1928.22397309</v>
      </c>
      <c r="J54" s="134">
        <v>1848.27785523</v>
      </c>
      <c r="K54" s="134">
        <v>1833.40756362</v>
      </c>
      <c r="L54" s="134">
        <v>1806.43911771</v>
      </c>
      <c r="M54" s="134">
        <v>1829.69251434</v>
      </c>
      <c r="N54" s="134">
        <v>1866.89682515</v>
      </c>
      <c r="O54" s="134">
        <v>1902.03072516</v>
      </c>
      <c r="P54" s="134">
        <v>1938.03685487</v>
      </c>
      <c r="Q54" s="134">
        <v>1933.48922195</v>
      </c>
      <c r="R54" s="134">
        <v>1881.13528802</v>
      </c>
      <c r="S54" s="134">
        <v>1835.58626274</v>
      </c>
      <c r="T54" s="134">
        <v>1830.56851142</v>
      </c>
      <c r="U54" s="134">
        <v>1834.84839047</v>
      </c>
      <c r="V54" s="134">
        <v>1855.32509909</v>
      </c>
      <c r="W54" s="134">
        <v>1865.52056375</v>
      </c>
      <c r="X54" s="134">
        <v>1885.78777025</v>
      </c>
      <c r="Y54" s="135">
        <v>1955.88174462</v>
      </c>
    </row>
    <row r="55" spans="1:25" ht="39" outlineLevel="1" thickBot="1">
      <c r="A55" s="9" t="s">
        <v>101</v>
      </c>
      <c r="B55" s="133">
        <v>31.24</v>
      </c>
      <c r="C55" s="134">
        <v>31.24</v>
      </c>
      <c r="D55" s="134">
        <v>31.24</v>
      </c>
      <c r="E55" s="134">
        <v>31.24</v>
      </c>
      <c r="F55" s="134">
        <v>31.24</v>
      </c>
      <c r="G55" s="134">
        <v>31.24</v>
      </c>
      <c r="H55" s="134">
        <v>31.24</v>
      </c>
      <c r="I55" s="134">
        <v>31.24</v>
      </c>
      <c r="J55" s="134">
        <v>31.24</v>
      </c>
      <c r="K55" s="134">
        <v>31.24</v>
      </c>
      <c r="L55" s="134">
        <v>31.24</v>
      </c>
      <c r="M55" s="134">
        <v>31.24</v>
      </c>
      <c r="N55" s="134">
        <v>31.24</v>
      </c>
      <c r="O55" s="134">
        <v>31.24</v>
      </c>
      <c r="P55" s="134">
        <v>31.24</v>
      </c>
      <c r="Q55" s="134">
        <v>31.24</v>
      </c>
      <c r="R55" s="134">
        <v>31.24</v>
      </c>
      <c r="S55" s="134">
        <v>31.24</v>
      </c>
      <c r="T55" s="134">
        <v>31.24</v>
      </c>
      <c r="U55" s="134">
        <v>31.24</v>
      </c>
      <c r="V55" s="134">
        <v>31.24</v>
      </c>
      <c r="W55" s="134">
        <v>31.24</v>
      </c>
      <c r="X55" s="134">
        <v>31.24</v>
      </c>
      <c r="Y55" s="135">
        <v>31.24</v>
      </c>
    </row>
    <row r="56" spans="1:25" ht="15" outlineLevel="1" thickBot="1">
      <c r="A56" s="9" t="s">
        <v>66</v>
      </c>
      <c r="B56" s="133">
        <f>B50</f>
        <v>3710.76</v>
      </c>
      <c r="C56" s="133">
        <f aca="true" t="shared" si="13" ref="C56:Y56">C50</f>
        <v>3710.76</v>
      </c>
      <c r="D56" s="133">
        <f t="shared" si="13"/>
        <v>3710.76</v>
      </c>
      <c r="E56" s="133">
        <f t="shared" si="13"/>
        <v>3710.76</v>
      </c>
      <c r="F56" s="133">
        <f t="shared" si="13"/>
        <v>3710.76</v>
      </c>
      <c r="G56" s="133">
        <f t="shared" si="13"/>
        <v>3710.76</v>
      </c>
      <c r="H56" s="133">
        <f t="shared" si="13"/>
        <v>3710.76</v>
      </c>
      <c r="I56" s="133">
        <f t="shared" si="13"/>
        <v>3710.76</v>
      </c>
      <c r="J56" s="133">
        <f t="shared" si="13"/>
        <v>3710.76</v>
      </c>
      <c r="K56" s="133">
        <f t="shared" si="13"/>
        <v>3710.76</v>
      </c>
      <c r="L56" s="133">
        <f t="shared" si="13"/>
        <v>3710.76</v>
      </c>
      <c r="M56" s="133">
        <f t="shared" si="13"/>
        <v>3710.76</v>
      </c>
      <c r="N56" s="133">
        <f t="shared" si="13"/>
        <v>3710.76</v>
      </c>
      <c r="O56" s="133">
        <f t="shared" si="13"/>
        <v>3710.76</v>
      </c>
      <c r="P56" s="133">
        <f t="shared" si="13"/>
        <v>3710.76</v>
      </c>
      <c r="Q56" s="133">
        <f t="shared" si="13"/>
        <v>3710.76</v>
      </c>
      <c r="R56" s="133">
        <f t="shared" si="13"/>
        <v>3710.76</v>
      </c>
      <c r="S56" s="133">
        <f t="shared" si="13"/>
        <v>3710.76</v>
      </c>
      <c r="T56" s="133">
        <f t="shared" si="13"/>
        <v>3710.76</v>
      </c>
      <c r="U56" s="133">
        <f t="shared" si="13"/>
        <v>3710.76</v>
      </c>
      <c r="V56" s="133">
        <f t="shared" si="13"/>
        <v>3710.76</v>
      </c>
      <c r="W56" s="133">
        <f t="shared" si="13"/>
        <v>3710.76</v>
      </c>
      <c r="X56" s="133">
        <f t="shared" si="13"/>
        <v>3710.76</v>
      </c>
      <c r="Y56" s="133">
        <f t="shared" si="13"/>
        <v>3710.76</v>
      </c>
    </row>
    <row r="57" spans="1:25" ht="15" outlineLevel="1" thickBot="1">
      <c r="A57" s="9" t="s">
        <v>67</v>
      </c>
      <c r="B57" s="133">
        <v>676.12</v>
      </c>
      <c r="C57" s="134">
        <v>676.12</v>
      </c>
      <c r="D57" s="134">
        <v>676.12</v>
      </c>
      <c r="E57" s="134">
        <v>676.12</v>
      </c>
      <c r="F57" s="134">
        <v>676.12</v>
      </c>
      <c r="G57" s="134">
        <v>676.12</v>
      </c>
      <c r="H57" s="134">
        <v>676.12</v>
      </c>
      <c r="I57" s="134">
        <v>676.12</v>
      </c>
      <c r="J57" s="134">
        <v>676.12</v>
      </c>
      <c r="K57" s="134">
        <v>676.12</v>
      </c>
      <c r="L57" s="134">
        <v>676.12</v>
      </c>
      <c r="M57" s="134">
        <v>676.12</v>
      </c>
      <c r="N57" s="134">
        <v>676.12</v>
      </c>
      <c r="O57" s="134">
        <v>676.12</v>
      </c>
      <c r="P57" s="134">
        <v>676.12</v>
      </c>
      <c r="Q57" s="134">
        <v>676.12</v>
      </c>
      <c r="R57" s="134">
        <v>676.12</v>
      </c>
      <c r="S57" s="134">
        <v>676.12</v>
      </c>
      <c r="T57" s="134">
        <v>676.12</v>
      </c>
      <c r="U57" s="134">
        <v>676.12</v>
      </c>
      <c r="V57" s="134">
        <v>676.12</v>
      </c>
      <c r="W57" s="134">
        <v>676.12</v>
      </c>
      <c r="X57" s="134">
        <v>676.12</v>
      </c>
      <c r="Y57" s="135">
        <v>676.12</v>
      </c>
    </row>
    <row r="58" spans="1:25" ht="15" outlineLevel="1" thickBot="1">
      <c r="A58" s="9" t="s">
        <v>69</v>
      </c>
      <c r="B58" s="133">
        <v>7.17621673</v>
      </c>
      <c r="C58" s="134">
        <v>7.17621673</v>
      </c>
      <c r="D58" s="134">
        <v>7.17621673</v>
      </c>
      <c r="E58" s="134">
        <v>7.17621673</v>
      </c>
      <c r="F58" s="134">
        <v>7.17621673</v>
      </c>
      <c r="G58" s="134">
        <v>7.17621673</v>
      </c>
      <c r="H58" s="134">
        <v>7.17621673</v>
      </c>
      <c r="I58" s="134">
        <v>7.17621673</v>
      </c>
      <c r="J58" s="134">
        <v>7.17621673</v>
      </c>
      <c r="K58" s="134">
        <v>7.17621673</v>
      </c>
      <c r="L58" s="134">
        <v>7.17621673</v>
      </c>
      <c r="M58" s="134">
        <v>7.17621673</v>
      </c>
      <c r="N58" s="134">
        <v>7.17621673</v>
      </c>
      <c r="O58" s="134">
        <v>7.17621673</v>
      </c>
      <c r="P58" s="134">
        <v>7.17621673</v>
      </c>
      <c r="Q58" s="134">
        <v>7.17621673</v>
      </c>
      <c r="R58" s="134">
        <v>7.17621673</v>
      </c>
      <c r="S58" s="134">
        <v>7.17621673</v>
      </c>
      <c r="T58" s="134">
        <v>7.17621673</v>
      </c>
      <c r="U58" s="134">
        <v>7.17621673</v>
      </c>
      <c r="V58" s="134">
        <v>7.17621673</v>
      </c>
      <c r="W58" s="134">
        <v>7.17621673</v>
      </c>
      <c r="X58" s="134">
        <v>7.17621673</v>
      </c>
      <c r="Y58" s="135">
        <v>7.17621673</v>
      </c>
    </row>
    <row r="59" spans="1:25" ht="19.5" customHeight="1" thickBot="1">
      <c r="A59" s="19">
        <v>8</v>
      </c>
      <c r="B59" s="130">
        <f>B60+B61+B62+B63+B64</f>
        <v>6536.49614233</v>
      </c>
      <c r="C59" s="130">
        <f aca="true" t="shared" si="14" ref="C59:Y59">C60+C61+C62+C63+C64</f>
        <v>6568.05445764</v>
      </c>
      <c r="D59" s="130">
        <f t="shared" si="14"/>
        <v>6597.084204760001</v>
      </c>
      <c r="E59" s="130">
        <f t="shared" si="14"/>
        <v>6593.40448176</v>
      </c>
      <c r="F59" s="130">
        <f t="shared" si="14"/>
        <v>6596.91854295</v>
      </c>
      <c r="G59" s="130">
        <f t="shared" si="14"/>
        <v>6582.61925497</v>
      </c>
      <c r="H59" s="130">
        <f t="shared" si="14"/>
        <v>6562.94936654</v>
      </c>
      <c r="I59" s="130">
        <f t="shared" si="14"/>
        <v>6485.1126132</v>
      </c>
      <c r="J59" s="130">
        <f t="shared" si="14"/>
        <v>6411.722431790001</v>
      </c>
      <c r="K59" s="130">
        <f t="shared" si="14"/>
        <v>6385.279892900001</v>
      </c>
      <c r="L59" s="130">
        <f t="shared" si="14"/>
        <v>6381.2562839</v>
      </c>
      <c r="M59" s="130">
        <f t="shared" si="14"/>
        <v>6406.910907480001</v>
      </c>
      <c r="N59" s="130">
        <f t="shared" si="14"/>
        <v>6458.80175569</v>
      </c>
      <c r="O59" s="130">
        <f t="shared" si="14"/>
        <v>6486.755491450001</v>
      </c>
      <c r="P59" s="130">
        <f t="shared" si="14"/>
        <v>6496.82059724</v>
      </c>
      <c r="Q59" s="130">
        <f t="shared" si="14"/>
        <v>6488.106859570001</v>
      </c>
      <c r="R59" s="130">
        <f t="shared" si="14"/>
        <v>6414.33755258</v>
      </c>
      <c r="S59" s="130">
        <f t="shared" si="14"/>
        <v>6329.99129176</v>
      </c>
      <c r="T59" s="130">
        <f t="shared" si="14"/>
        <v>6338.710663610001</v>
      </c>
      <c r="U59" s="130">
        <f t="shared" si="14"/>
        <v>6350.984538250001</v>
      </c>
      <c r="V59" s="130">
        <f t="shared" si="14"/>
        <v>6378.76644343</v>
      </c>
      <c r="W59" s="130">
        <f t="shared" si="14"/>
        <v>6406.95998793</v>
      </c>
      <c r="X59" s="130">
        <f t="shared" si="14"/>
        <v>6432.384441550001</v>
      </c>
      <c r="Y59" s="130">
        <f t="shared" si="14"/>
        <v>6478.627288770001</v>
      </c>
    </row>
    <row r="60" spans="1:25" ht="51.75" outlineLevel="1" thickBot="1">
      <c r="A60" s="9" t="s">
        <v>97</v>
      </c>
      <c r="B60" s="133">
        <v>2111.1999256</v>
      </c>
      <c r="C60" s="134">
        <v>2142.75824091</v>
      </c>
      <c r="D60" s="134">
        <v>2171.78798803</v>
      </c>
      <c r="E60" s="134">
        <v>2168.10826503</v>
      </c>
      <c r="F60" s="134">
        <v>2171.62232622</v>
      </c>
      <c r="G60" s="134">
        <v>2157.32303824</v>
      </c>
      <c r="H60" s="134">
        <v>2137.65314981</v>
      </c>
      <c r="I60" s="134">
        <v>2059.81639647</v>
      </c>
      <c r="J60" s="134">
        <v>1986.42621506</v>
      </c>
      <c r="K60" s="134">
        <v>1959.98367617</v>
      </c>
      <c r="L60" s="134">
        <v>1955.96006717</v>
      </c>
      <c r="M60" s="134">
        <v>1981.61469075</v>
      </c>
      <c r="N60" s="134">
        <v>2033.50553896</v>
      </c>
      <c r="O60" s="134">
        <v>2061.45927472</v>
      </c>
      <c r="P60" s="134">
        <v>2071.52438051</v>
      </c>
      <c r="Q60" s="134">
        <v>2062.81064284</v>
      </c>
      <c r="R60" s="134">
        <v>1989.04133585</v>
      </c>
      <c r="S60" s="134">
        <v>1904.69507503</v>
      </c>
      <c r="T60" s="134">
        <v>1913.41444688</v>
      </c>
      <c r="U60" s="134">
        <v>1925.68832152</v>
      </c>
      <c r="V60" s="134">
        <v>1953.4702267</v>
      </c>
      <c r="W60" s="134">
        <v>1981.6637712</v>
      </c>
      <c r="X60" s="134">
        <v>2007.08822482</v>
      </c>
      <c r="Y60" s="135">
        <v>2053.33107204</v>
      </c>
    </row>
    <row r="61" spans="1:25" ht="39" outlineLevel="1" thickBot="1">
      <c r="A61" s="9" t="s">
        <v>101</v>
      </c>
      <c r="B61" s="133">
        <v>31.24</v>
      </c>
      <c r="C61" s="134">
        <v>31.24</v>
      </c>
      <c r="D61" s="134">
        <v>31.24</v>
      </c>
      <c r="E61" s="134">
        <v>31.24</v>
      </c>
      <c r="F61" s="134">
        <v>31.24</v>
      </c>
      <c r="G61" s="134">
        <v>31.24</v>
      </c>
      <c r="H61" s="134">
        <v>31.24</v>
      </c>
      <c r="I61" s="134">
        <v>31.24</v>
      </c>
      <c r="J61" s="134">
        <v>31.24</v>
      </c>
      <c r="K61" s="134">
        <v>31.24</v>
      </c>
      <c r="L61" s="134">
        <v>31.24</v>
      </c>
      <c r="M61" s="134">
        <v>31.24</v>
      </c>
      <c r="N61" s="134">
        <v>31.24</v>
      </c>
      <c r="O61" s="134">
        <v>31.24</v>
      </c>
      <c r="P61" s="134">
        <v>31.24</v>
      </c>
      <c r="Q61" s="134">
        <v>31.24</v>
      </c>
      <c r="R61" s="134">
        <v>31.24</v>
      </c>
      <c r="S61" s="134">
        <v>31.24</v>
      </c>
      <c r="T61" s="134">
        <v>31.24</v>
      </c>
      <c r="U61" s="134">
        <v>31.24</v>
      </c>
      <c r="V61" s="134">
        <v>31.24</v>
      </c>
      <c r="W61" s="134">
        <v>31.24</v>
      </c>
      <c r="X61" s="134">
        <v>31.24</v>
      </c>
      <c r="Y61" s="135">
        <v>31.24</v>
      </c>
    </row>
    <row r="62" spans="1:25" ht="15" outlineLevel="1" thickBot="1">
      <c r="A62" s="9" t="s">
        <v>66</v>
      </c>
      <c r="B62" s="133">
        <f>B56</f>
        <v>3710.76</v>
      </c>
      <c r="C62" s="133">
        <f aca="true" t="shared" si="15" ref="C62:Y62">C56</f>
        <v>3710.76</v>
      </c>
      <c r="D62" s="133">
        <f t="shared" si="15"/>
        <v>3710.76</v>
      </c>
      <c r="E62" s="133">
        <f t="shared" si="15"/>
        <v>3710.76</v>
      </c>
      <c r="F62" s="133">
        <f t="shared" si="15"/>
        <v>3710.76</v>
      </c>
      <c r="G62" s="133">
        <f t="shared" si="15"/>
        <v>3710.76</v>
      </c>
      <c r="H62" s="133">
        <f t="shared" si="15"/>
        <v>3710.76</v>
      </c>
      <c r="I62" s="133">
        <f t="shared" si="15"/>
        <v>3710.76</v>
      </c>
      <c r="J62" s="133">
        <f t="shared" si="15"/>
        <v>3710.76</v>
      </c>
      <c r="K62" s="133">
        <f t="shared" si="15"/>
        <v>3710.76</v>
      </c>
      <c r="L62" s="133">
        <f t="shared" si="15"/>
        <v>3710.76</v>
      </c>
      <c r="M62" s="133">
        <f t="shared" si="15"/>
        <v>3710.76</v>
      </c>
      <c r="N62" s="133">
        <f t="shared" si="15"/>
        <v>3710.76</v>
      </c>
      <c r="O62" s="133">
        <f t="shared" si="15"/>
        <v>3710.76</v>
      </c>
      <c r="P62" s="133">
        <f t="shared" si="15"/>
        <v>3710.76</v>
      </c>
      <c r="Q62" s="133">
        <f t="shared" si="15"/>
        <v>3710.76</v>
      </c>
      <c r="R62" s="133">
        <f t="shared" si="15"/>
        <v>3710.76</v>
      </c>
      <c r="S62" s="133">
        <f t="shared" si="15"/>
        <v>3710.76</v>
      </c>
      <c r="T62" s="133">
        <f t="shared" si="15"/>
        <v>3710.76</v>
      </c>
      <c r="U62" s="133">
        <f t="shared" si="15"/>
        <v>3710.76</v>
      </c>
      <c r="V62" s="133">
        <f t="shared" si="15"/>
        <v>3710.76</v>
      </c>
      <c r="W62" s="133">
        <f t="shared" si="15"/>
        <v>3710.76</v>
      </c>
      <c r="X62" s="133">
        <f t="shared" si="15"/>
        <v>3710.76</v>
      </c>
      <c r="Y62" s="133">
        <f t="shared" si="15"/>
        <v>3710.76</v>
      </c>
    </row>
    <row r="63" spans="1:25" ht="15" outlineLevel="1" thickBot="1">
      <c r="A63" s="9" t="s">
        <v>67</v>
      </c>
      <c r="B63" s="133">
        <v>676.12</v>
      </c>
      <c r="C63" s="134">
        <v>676.12</v>
      </c>
      <c r="D63" s="134">
        <v>676.12</v>
      </c>
      <c r="E63" s="134">
        <v>676.12</v>
      </c>
      <c r="F63" s="134">
        <v>676.12</v>
      </c>
      <c r="G63" s="134">
        <v>676.12</v>
      </c>
      <c r="H63" s="134">
        <v>676.12</v>
      </c>
      <c r="I63" s="134">
        <v>676.12</v>
      </c>
      <c r="J63" s="134">
        <v>676.12</v>
      </c>
      <c r="K63" s="134">
        <v>676.12</v>
      </c>
      <c r="L63" s="134">
        <v>676.12</v>
      </c>
      <c r="M63" s="134">
        <v>676.12</v>
      </c>
      <c r="N63" s="134">
        <v>676.12</v>
      </c>
      <c r="O63" s="134">
        <v>676.12</v>
      </c>
      <c r="P63" s="134">
        <v>676.12</v>
      </c>
      <c r="Q63" s="134">
        <v>676.12</v>
      </c>
      <c r="R63" s="134">
        <v>676.12</v>
      </c>
      <c r="S63" s="134">
        <v>676.12</v>
      </c>
      <c r="T63" s="134">
        <v>676.12</v>
      </c>
      <c r="U63" s="134">
        <v>676.12</v>
      </c>
      <c r="V63" s="134">
        <v>676.12</v>
      </c>
      <c r="W63" s="134">
        <v>676.12</v>
      </c>
      <c r="X63" s="134">
        <v>676.12</v>
      </c>
      <c r="Y63" s="135">
        <v>676.12</v>
      </c>
    </row>
    <row r="64" spans="1:25" ht="15" outlineLevel="1" thickBot="1">
      <c r="A64" s="9" t="s">
        <v>69</v>
      </c>
      <c r="B64" s="133">
        <v>7.17621673</v>
      </c>
      <c r="C64" s="134">
        <v>7.17621673</v>
      </c>
      <c r="D64" s="134">
        <v>7.17621673</v>
      </c>
      <c r="E64" s="134">
        <v>7.17621673</v>
      </c>
      <c r="F64" s="134">
        <v>7.17621673</v>
      </c>
      <c r="G64" s="134">
        <v>7.17621673</v>
      </c>
      <c r="H64" s="134">
        <v>7.17621673</v>
      </c>
      <c r="I64" s="134">
        <v>7.17621673</v>
      </c>
      <c r="J64" s="134">
        <v>7.17621673</v>
      </c>
      <c r="K64" s="134">
        <v>7.17621673</v>
      </c>
      <c r="L64" s="134">
        <v>7.17621673</v>
      </c>
      <c r="M64" s="134">
        <v>7.17621673</v>
      </c>
      <c r="N64" s="134">
        <v>7.17621673</v>
      </c>
      <c r="O64" s="134">
        <v>7.17621673</v>
      </c>
      <c r="P64" s="134">
        <v>7.17621673</v>
      </c>
      <c r="Q64" s="134">
        <v>7.17621673</v>
      </c>
      <c r="R64" s="134">
        <v>7.17621673</v>
      </c>
      <c r="S64" s="134">
        <v>7.17621673</v>
      </c>
      <c r="T64" s="134">
        <v>7.17621673</v>
      </c>
      <c r="U64" s="134">
        <v>7.17621673</v>
      </c>
      <c r="V64" s="134">
        <v>7.17621673</v>
      </c>
      <c r="W64" s="134">
        <v>7.17621673</v>
      </c>
      <c r="X64" s="134">
        <v>7.17621673</v>
      </c>
      <c r="Y64" s="135">
        <v>7.17621673</v>
      </c>
    </row>
    <row r="65" spans="1:25" ht="19.5" customHeight="1" thickBot="1">
      <c r="A65" s="19">
        <v>9</v>
      </c>
      <c r="B65" s="130">
        <f>B66+B67+B68+B69+B70</f>
        <v>6479.09963054</v>
      </c>
      <c r="C65" s="130">
        <f aca="true" t="shared" si="16" ref="C65:Y65">C66+C67+C68+C69+C70</f>
        <v>6522.32392589</v>
      </c>
      <c r="D65" s="130">
        <f t="shared" si="16"/>
        <v>6501.92066484</v>
      </c>
      <c r="E65" s="130">
        <f t="shared" si="16"/>
        <v>6500.11433923</v>
      </c>
      <c r="F65" s="130">
        <f t="shared" si="16"/>
        <v>6511.7330766000005</v>
      </c>
      <c r="G65" s="130">
        <f t="shared" si="16"/>
        <v>6494.36315689</v>
      </c>
      <c r="H65" s="130">
        <f t="shared" si="16"/>
        <v>6509.28187746</v>
      </c>
      <c r="I65" s="130">
        <f t="shared" si="16"/>
        <v>6491.01393506</v>
      </c>
      <c r="J65" s="130">
        <f t="shared" si="16"/>
        <v>6448.390762690001</v>
      </c>
      <c r="K65" s="130">
        <f t="shared" si="16"/>
        <v>6414.50523408</v>
      </c>
      <c r="L65" s="130">
        <f t="shared" si="16"/>
        <v>6389.33030959</v>
      </c>
      <c r="M65" s="130">
        <f t="shared" si="16"/>
        <v>6410.0464355700005</v>
      </c>
      <c r="N65" s="130">
        <f t="shared" si="16"/>
        <v>6469.79768107</v>
      </c>
      <c r="O65" s="130">
        <f t="shared" si="16"/>
        <v>6483.70672801</v>
      </c>
      <c r="P65" s="130">
        <f t="shared" si="16"/>
        <v>6494.4979465900005</v>
      </c>
      <c r="Q65" s="130">
        <f t="shared" si="16"/>
        <v>6494.71767035</v>
      </c>
      <c r="R65" s="130">
        <f t="shared" si="16"/>
        <v>6417.05660064</v>
      </c>
      <c r="S65" s="130">
        <f t="shared" si="16"/>
        <v>6378.402570810001</v>
      </c>
      <c r="T65" s="130">
        <f t="shared" si="16"/>
        <v>6355.6107884</v>
      </c>
      <c r="U65" s="130">
        <f t="shared" si="16"/>
        <v>6356.9548713</v>
      </c>
      <c r="V65" s="130">
        <f t="shared" si="16"/>
        <v>6395.0238582</v>
      </c>
      <c r="W65" s="130">
        <f t="shared" si="16"/>
        <v>6404.40729782</v>
      </c>
      <c r="X65" s="130">
        <f t="shared" si="16"/>
        <v>6407.99890349</v>
      </c>
      <c r="Y65" s="130">
        <f t="shared" si="16"/>
        <v>6448.119226060001</v>
      </c>
    </row>
    <row r="66" spans="1:25" ht="51.75" outlineLevel="1" thickBot="1">
      <c r="A66" s="9" t="s">
        <v>97</v>
      </c>
      <c r="B66" s="133">
        <v>2053.80341381</v>
      </c>
      <c r="C66" s="134">
        <v>2097.02770916</v>
      </c>
      <c r="D66" s="134">
        <v>2076.62444811</v>
      </c>
      <c r="E66" s="134">
        <v>2074.8181225</v>
      </c>
      <c r="F66" s="134">
        <v>2086.43685987</v>
      </c>
      <c r="G66" s="134">
        <v>2069.06694016</v>
      </c>
      <c r="H66" s="134">
        <v>2083.98566073</v>
      </c>
      <c r="I66" s="134">
        <v>2065.71771833</v>
      </c>
      <c r="J66" s="134">
        <v>2023.09454596</v>
      </c>
      <c r="K66" s="134">
        <v>1989.20901735</v>
      </c>
      <c r="L66" s="134">
        <v>1964.03409286</v>
      </c>
      <c r="M66" s="134">
        <v>1984.75021884</v>
      </c>
      <c r="N66" s="134">
        <v>2044.50146434</v>
      </c>
      <c r="O66" s="134">
        <v>2058.41051128</v>
      </c>
      <c r="P66" s="134">
        <v>2069.20172986</v>
      </c>
      <c r="Q66" s="134">
        <v>2069.42145362</v>
      </c>
      <c r="R66" s="134">
        <v>1991.76038391</v>
      </c>
      <c r="S66" s="134">
        <v>1953.10635408</v>
      </c>
      <c r="T66" s="134">
        <v>1930.31457167</v>
      </c>
      <c r="U66" s="134">
        <v>1931.65865457</v>
      </c>
      <c r="V66" s="134">
        <v>1969.72764147</v>
      </c>
      <c r="W66" s="134">
        <v>1979.11108109</v>
      </c>
      <c r="X66" s="134">
        <v>1982.70268676</v>
      </c>
      <c r="Y66" s="135">
        <v>2022.82300933</v>
      </c>
    </row>
    <row r="67" spans="1:25" ht="39" outlineLevel="1" thickBot="1">
      <c r="A67" s="9" t="s">
        <v>101</v>
      </c>
      <c r="B67" s="133">
        <v>31.24</v>
      </c>
      <c r="C67" s="134">
        <v>31.24</v>
      </c>
      <c r="D67" s="134">
        <v>31.24</v>
      </c>
      <c r="E67" s="134">
        <v>31.24</v>
      </c>
      <c r="F67" s="134">
        <v>31.24</v>
      </c>
      <c r="G67" s="134">
        <v>31.24</v>
      </c>
      <c r="H67" s="134">
        <v>31.24</v>
      </c>
      <c r="I67" s="134">
        <v>31.24</v>
      </c>
      <c r="J67" s="134">
        <v>31.24</v>
      </c>
      <c r="K67" s="134">
        <v>31.24</v>
      </c>
      <c r="L67" s="134">
        <v>31.24</v>
      </c>
      <c r="M67" s="134">
        <v>31.24</v>
      </c>
      <c r="N67" s="134">
        <v>31.24</v>
      </c>
      <c r="O67" s="134">
        <v>31.24</v>
      </c>
      <c r="P67" s="134">
        <v>31.24</v>
      </c>
      <c r="Q67" s="134">
        <v>31.24</v>
      </c>
      <c r="R67" s="134">
        <v>31.24</v>
      </c>
      <c r="S67" s="134">
        <v>31.24</v>
      </c>
      <c r="T67" s="134">
        <v>31.24</v>
      </c>
      <c r="U67" s="134">
        <v>31.24</v>
      </c>
      <c r="V67" s="134">
        <v>31.24</v>
      </c>
      <c r="W67" s="134">
        <v>31.24</v>
      </c>
      <c r="X67" s="134">
        <v>31.24</v>
      </c>
      <c r="Y67" s="135">
        <v>31.24</v>
      </c>
    </row>
    <row r="68" spans="1:25" ht="15" outlineLevel="1" thickBot="1">
      <c r="A68" s="9" t="s">
        <v>66</v>
      </c>
      <c r="B68" s="133">
        <f>B62</f>
        <v>3710.76</v>
      </c>
      <c r="C68" s="133">
        <f aca="true" t="shared" si="17" ref="C68:Y68">C62</f>
        <v>3710.76</v>
      </c>
      <c r="D68" s="133">
        <f t="shared" si="17"/>
        <v>3710.76</v>
      </c>
      <c r="E68" s="133">
        <f t="shared" si="17"/>
        <v>3710.76</v>
      </c>
      <c r="F68" s="133">
        <f t="shared" si="17"/>
        <v>3710.76</v>
      </c>
      <c r="G68" s="133">
        <f t="shared" si="17"/>
        <v>3710.76</v>
      </c>
      <c r="H68" s="133">
        <f t="shared" si="17"/>
        <v>3710.76</v>
      </c>
      <c r="I68" s="133">
        <f t="shared" si="17"/>
        <v>3710.76</v>
      </c>
      <c r="J68" s="133">
        <f t="shared" si="17"/>
        <v>3710.76</v>
      </c>
      <c r="K68" s="133">
        <f t="shared" si="17"/>
        <v>3710.76</v>
      </c>
      <c r="L68" s="133">
        <f t="shared" si="17"/>
        <v>3710.76</v>
      </c>
      <c r="M68" s="133">
        <f t="shared" si="17"/>
        <v>3710.76</v>
      </c>
      <c r="N68" s="133">
        <f t="shared" si="17"/>
        <v>3710.76</v>
      </c>
      <c r="O68" s="133">
        <f t="shared" si="17"/>
        <v>3710.76</v>
      </c>
      <c r="P68" s="133">
        <f t="shared" si="17"/>
        <v>3710.76</v>
      </c>
      <c r="Q68" s="133">
        <f t="shared" si="17"/>
        <v>3710.76</v>
      </c>
      <c r="R68" s="133">
        <f t="shared" si="17"/>
        <v>3710.76</v>
      </c>
      <c r="S68" s="133">
        <f t="shared" si="17"/>
        <v>3710.76</v>
      </c>
      <c r="T68" s="133">
        <f t="shared" si="17"/>
        <v>3710.76</v>
      </c>
      <c r="U68" s="133">
        <f t="shared" si="17"/>
        <v>3710.76</v>
      </c>
      <c r="V68" s="133">
        <f t="shared" si="17"/>
        <v>3710.76</v>
      </c>
      <c r="W68" s="133">
        <f t="shared" si="17"/>
        <v>3710.76</v>
      </c>
      <c r="X68" s="133">
        <f t="shared" si="17"/>
        <v>3710.76</v>
      </c>
      <c r="Y68" s="133">
        <f t="shared" si="17"/>
        <v>3710.76</v>
      </c>
    </row>
    <row r="69" spans="1:25" ht="15" outlineLevel="1" thickBot="1">
      <c r="A69" s="9" t="s">
        <v>67</v>
      </c>
      <c r="B69" s="133">
        <v>676.12</v>
      </c>
      <c r="C69" s="134">
        <v>676.12</v>
      </c>
      <c r="D69" s="134">
        <v>676.12</v>
      </c>
      <c r="E69" s="134">
        <v>676.12</v>
      </c>
      <c r="F69" s="134">
        <v>676.12</v>
      </c>
      <c r="G69" s="134">
        <v>676.12</v>
      </c>
      <c r="H69" s="134">
        <v>676.12</v>
      </c>
      <c r="I69" s="134">
        <v>676.12</v>
      </c>
      <c r="J69" s="134">
        <v>676.12</v>
      </c>
      <c r="K69" s="134">
        <v>676.12</v>
      </c>
      <c r="L69" s="134">
        <v>676.12</v>
      </c>
      <c r="M69" s="134">
        <v>676.12</v>
      </c>
      <c r="N69" s="134">
        <v>676.12</v>
      </c>
      <c r="O69" s="134">
        <v>676.12</v>
      </c>
      <c r="P69" s="134">
        <v>676.12</v>
      </c>
      <c r="Q69" s="134">
        <v>676.12</v>
      </c>
      <c r="R69" s="134">
        <v>676.12</v>
      </c>
      <c r="S69" s="134">
        <v>676.12</v>
      </c>
      <c r="T69" s="134">
        <v>676.12</v>
      </c>
      <c r="U69" s="134">
        <v>676.12</v>
      </c>
      <c r="V69" s="134">
        <v>676.12</v>
      </c>
      <c r="W69" s="134">
        <v>676.12</v>
      </c>
      <c r="X69" s="134">
        <v>676.12</v>
      </c>
      <c r="Y69" s="135">
        <v>676.12</v>
      </c>
    </row>
    <row r="70" spans="1:25" ht="15" outlineLevel="1" thickBot="1">
      <c r="A70" s="9" t="s">
        <v>69</v>
      </c>
      <c r="B70" s="133">
        <v>7.17621673</v>
      </c>
      <c r="C70" s="134">
        <v>7.17621673</v>
      </c>
      <c r="D70" s="134">
        <v>7.17621673</v>
      </c>
      <c r="E70" s="134">
        <v>7.17621673</v>
      </c>
      <c r="F70" s="134">
        <v>7.17621673</v>
      </c>
      <c r="G70" s="134">
        <v>7.17621673</v>
      </c>
      <c r="H70" s="134">
        <v>7.17621673</v>
      </c>
      <c r="I70" s="134">
        <v>7.17621673</v>
      </c>
      <c r="J70" s="134">
        <v>7.17621673</v>
      </c>
      <c r="K70" s="134">
        <v>7.17621673</v>
      </c>
      <c r="L70" s="134">
        <v>7.17621673</v>
      </c>
      <c r="M70" s="134">
        <v>7.17621673</v>
      </c>
      <c r="N70" s="134">
        <v>7.17621673</v>
      </c>
      <c r="O70" s="134">
        <v>7.17621673</v>
      </c>
      <c r="P70" s="134">
        <v>7.17621673</v>
      </c>
      <c r="Q70" s="134">
        <v>7.17621673</v>
      </c>
      <c r="R70" s="134">
        <v>7.17621673</v>
      </c>
      <c r="S70" s="134">
        <v>7.17621673</v>
      </c>
      <c r="T70" s="134">
        <v>7.17621673</v>
      </c>
      <c r="U70" s="134">
        <v>7.17621673</v>
      </c>
      <c r="V70" s="134">
        <v>7.17621673</v>
      </c>
      <c r="W70" s="134">
        <v>7.17621673</v>
      </c>
      <c r="X70" s="134">
        <v>7.17621673</v>
      </c>
      <c r="Y70" s="135">
        <v>7.17621673</v>
      </c>
    </row>
    <row r="71" spans="1:25" ht="19.5" customHeight="1" thickBot="1">
      <c r="A71" s="19">
        <v>10</v>
      </c>
      <c r="B71" s="130">
        <f>B72+B73+B74+B75+B76</f>
        <v>6296.93397671</v>
      </c>
      <c r="C71" s="130">
        <f aca="true" t="shared" si="18" ref="C71:Y71">C72+C73+C74+C75+C76</f>
        <v>6362.024701630001</v>
      </c>
      <c r="D71" s="130">
        <f t="shared" si="18"/>
        <v>6390.667213430001</v>
      </c>
      <c r="E71" s="130">
        <f t="shared" si="18"/>
        <v>6397.3066715800005</v>
      </c>
      <c r="F71" s="130">
        <f t="shared" si="18"/>
        <v>6423.820914520001</v>
      </c>
      <c r="G71" s="130">
        <f t="shared" si="18"/>
        <v>6409.534368510001</v>
      </c>
      <c r="H71" s="130">
        <f t="shared" si="18"/>
        <v>6383.03851575</v>
      </c>
      <c r="I71" s="130">
        <f t="shared" si="18"/>
        <v>6311.900809600001</v>
      </c>
      <c r="J71" s="130">
        <f t="shared" si="18"/>
        <v>6281.5668490200005</v>
      </c>
      <c r="K71" s="130">
        <f t="shared" si="18"/>
        <v>6267.696494860001</v>
      </c>
      <c r="L71" s="130">
        <f t="shared" si="18"/>
        <v>6259.8932917600005</v>
      </c>
      <c r="M71" s="130">
        <f t="shared" si="18"/>
        <v>6269.7307532</v>
      </c>
      <c r="N71" s="130">
        <f t="shared" si="18"/>
        <v>6268.32809058</v>
      </c>
      <c r="O71" s="130">
        <f t="shared" si="18"/>
        <v>6281.83000437</v>
      </c>
      <c r="P71" s="130">
        <f t="shared" si="18"/>
        <v>6317.275160630001</v>
      </c>
      <c r="Q71" s="130">
        <f t="shared" si="18"/>
        <v>6331.39330269</v>
      </c>
      <c r="R71" s="130">
        <f t="shared" si="18"/>
        <v>6287.38122508</v>
      </c>
      <c r="S71" s="130">
        <f t="shared" si="18"/>
        <v>6246.38911661</v>
      </c>
      <c r="T71" s="130">
        <f t="shared" si="18"/>
        <v>6242.450222460001</v>
      </c>
      <c r="U71" s="130">
        <f t="shared" si="18"/>
        <v>6239.000343260001</v>
      </c>
      <c r="V71" s="130">
        <f t="shared" si="18"/>
        <v>6246.65118081</v>
      </c>
      <c r="W71" s="130">
        <f t="shared" si="18"/>
        <v>6257.12026012</v>
      </c>
      <c r="X71" s="130">
        <f t="shared" si="18"/>
        <v>6287.9290814900005</v>
      </c>
      <c r="Y71" s="130">
        <f t="shared" si="18"/>
        <v>6308.02980467</v>
      </c>
    </row>
    <row r="72" spans="1:25" ht="51.75" outlineLevel="1" thickBot="1">
      <c r="A72" s="9" t="s">
        <v>97</v>
      </c>
      <c r="B72" s="133">
        <v>1871.63775998</v>
      </c>
      <c r="C72" s="134">
        <v>1936.7284849</v>
      </c>
      <c r="D72" s="134">
        <v>1965.3709967</v>
      </c>
      <c r="E72" s="134">
        <v>1972.01045485</v>
      </c>
      <c r="F72" s="134">
        <v>1998.52469779</v>
      </c>
      <c r="G72" s="134">
        <v>1984.23815178</v>
      </c>
      <c r="H72" s="134">
        <v>1957.74229902</v>
      </c>
      <c r="I72" s="134">
        <v>1886.60459287</v>
      </c>
      <c r="J72" s="134">
        <v>1856.27063229</v>
      </c>
      <c r="K72" s="134">
        <v>1842.40027813</v>
      </c>
      <c r="L72" s="134">
        <v>1834.59707503</v>
      </c>
      <c r="M72" s="134">
        <v>1844.43453647</v>
      </c>
      <c r="N72" s="134">
        <v>1843.03187385</v>
      </c>
      <c r="O72" s="134">
        <v>1856.53378764</v>
      </c>
      <c r="P72" s="134">
        <v>1891.9789439</v>
      </c>
      <c r="Q72" s="134">
        <v>1906.09708596</v>
      </c>
      <c r="R72" s="134">
        <v>1862.08500835</v>
      </c>
      <c r="S72" s="134">
        <v>1821.09289988</v>
      </c>
      <c r="T72" s="134">
        <v>1817.15400573</v>
      </c>
      <c r="U72" s="134">
        <v>1813.70412653</v>
      </c>
      <c r="V72" s="134">
        <v>1821.35496408</v>
      </c>
      <c r="W72" s="134">
        <v>1831.82404339</v>
      </c>
      <c r="X72" s="134">
        <v>1862.63286476</v>
      </c>
      <c r="Y72" s="135">
        <v>1882.73358794</v>
      </c>
    </row>
    <row r="73" spans="1:25" ht="39" outlineLevel="1" thickBot="1">
      <c r="A73" s="9" t="s">
        <v>101</v>
      </c>
      <c r="B73" s="133">
        <v>31.24</v>
      </c>
      <c r="C73" s="134">
        <v>31.24</v>
      </c>
      <c r="D73" s="134">
        <v>31.24</v>
      </c>
      <c r="E73" s="134">
        <v>31.24</v>
      </c>
      <c r="F73" s="134">
        <v>31.24</v>
      </c>
      <c r="G73" s="134">
        <v>31.24</v>
      </c>
      <c r="H73" s="134">
        <v>31.24</v>
      </c>
      <c r="I73" s="134">
        <v>31.24</v>
      </c>
      <c r="J73" s="134">
        <v>31.24</v>
      </c>
      <c r="K73" s="134">
        <v>31.24</v>
      </c>
      <c r="L73" s="134">
        <v>31.24</v>
      </c>
      <c r="M73" s="134">
        <v>31.24</v>
      </c>
      <c r="N73" s="134">
        <v>31.24</v>
      </c>
      <c r="O73" s="134">
        <v>31.24</v>
      </c>
      <c r="P73" s="134">
        <v>31.24</v>
      </c>
      <c r="Q73" s="134">
        <v>31.24</v>
      </c>
      <c r="R73" s="134">
        <v>31.24</v>
      </c>
      <c r="S73" s="134">
        <v>31.24</v>
      </c>
      <c r="T73" s="134">
        <v>31.24</v>
      </c>
      <c r="U73" s="134">
        <v>31.24</v>
      </c>
      <c r="V73" s="134">
        <v>31.24</v>
      </c>
      <c r="W73" s="134">
        <v>31.24</v>
      </c>
      <c r="X73" s="134">
        <v>31.24</v>
      </c>
      <c r="Y73" s="135">
        <v>31.24</v>
      </c>
    </row>
    <row r="74" spans="1:25" ht="15" outlineLevel="1" thickBot="1">
      <c r="A74" s="9" t="s">
        <v>66</v>
      </c>
      <c r="B74" s="133">
        <f>B68</f>
        <v>3710.76</v>
      </c>
      <c r="C74" s="133">
        <f aca="true" t="shared" si="19" ref="C74:Y74">C68</f>
        <v>3710.76</v>
      </c>
      <c r="D74" s="133">
        <f t="shared" si="19"/>
        <v>3710.76</v>
      </c>
      <c r="E74" s="133">
        <f t="shared" si="19"/>
        <v>3710.76</v>
      </c>
      <c r="F74" s="133">
        <f t="shared" si="19"/>
        <v>3710.76</v>
      </c>
      <c r="G74" s="133">
        <f t="shared" si="19"/>
        <v>3710.76</v>
      </c>
      <c r="H74" s="133">
        <f t="shared" si="19"/>
        <v>3710.76</v>
      </c>
      <c r="I74" s="133">
        <f t="shared" si="19"/>
        <v>3710.76</v>
      </c>
      <c r="J74" s="133">
        <f t="shared" si="19"/>
        <v>3710.76</v>
      </c>
      <c r="K74" s="133">
        <f t="shared" si="19"/>
        <v>3710.76</v>
      </c>
      <c r="L74" s="133">
        <f t="shared" si="19"/>
        <v>3710.76</v>
      </c>
      <c r="M74" s="133">
        <f t="shared" si="19"/>
        <v>3710.76</v>
      </c>
      <c r="N74" s="133">
        <f t="shared" si="19"/>
        <v>3710.76</v>
      </c>
      <c r="O74" s="133">
        <f t="shared" si="19"/>
        <v>3710.76</v>
      </c>
      <c r="P74" s="133">
        <f t="shared" si="19"/>
        <v>3710.76</v>
      </c>
      <c r="Q74" s="133">
        <f t="shared" si="19"/>
        <v>3710.76</v>
      </c>
      <c r="R74" s="133">
        <f t="shared" si="19"/>
        <v>3710.76</v>
      </c>
      <c r="S74" s="133">
        <f t="shared" si="19"/>
        <v>3710.76</v>
      </c>
      <c r="T74" s="133">
        <f t="shared" si="19"/>
        <v>3710.76</v>
      </c>
      <c r="U74" s="133">
        <f t="shared" si="19"/>
        <v>3710.76</v>
      </c>
      <c r="V74" s="133">
        <f t="shared" si="19"/>
        <v>3710.76</v>
      </c>
      <c r="W74" s="133">
        <f t="shared" si="19"/>
        <v>3710.76</v>
      </c>
      <c r="X74" s="133">
        <f t="shared" si="19"/>
        <v>3710.76</v>
      </c>
      <c r="Y74" s="133">
        <f t="shared" si="19"/>
        <v>3710.76</v>
      </c>
    </row>
    <row r="75" spans="1:25" ht="15" outlineLevel="1" thickBot="1">
      <c r="A75" s="9" t="s">
        <v>67</v>
      </c>
      <c r="B75" s="133">
        <v>676.12</v>
      </c>
      <c r="C75" s="134">
        <v>676.12</v>
      </c>
      <c r="D75" s="134">
        <v>676.12</v>
      </c>
      <c r="E75" s="134">
        <v>676.12</v>
      </c>
      <c r="F75" s="134">
        <v>676.12</v>
      </c>
      <c r="G75" s="134">
        <v>676.12</v>
      </c>
      <c r="H75" s="134">
        <v>676.12</v>
      </c>
      <c r="I75" s="134">
        <v>676.12</v>
      </c>
      <c r="J75" s="134">
        <v>676.12</v>
      </c>
      <c r="K75" s="134">
        <v>676.12</v>
      </c>
      <c r="L75" s="134">
        <v>676.12</v>
      </c>
      <c r="M75" s="134">
        <v>676.12</v>
      </c>
      <c r="N75" s="134">
        <v>676.12</v>
      </c>
      <c r="O75" s="134">
        <v>676.12</v>
      </c>
      <c r="P75" s="134">
        <v>676.12</v>
      </c>
      <c r="Q75" s="134">
        <v>676.12</v>
      </c>
      <c r="R75" s="134">
        <v>676.12</v>
      </c>
      <c r="S75" s="134">
        <v>676.12</v>
      </c>
      <c r="T75" s="134">
        <v>676.12</v>
      </c>
      <c r="U75" s="134">
        <v>676.12</v>
      </c>
      <c r="V75" s="134">
        <v>676.12</v>
      </c>
      <c r="W75" s="134">
        <v>676.12</v>
      </c>
      <c r="X75" s="134">
        <v>676.12</v>
      </c>
      <c r="Y75" s="135">
        <v>676.12</v>
      </c>
    </row>
    <row r="76" spans="1:25" ht="15" outlineLevel="1" thickBot="1">
      <c r="A76" s="9" t="s">
        <v>69</v>
      </c>
      <c r="B76" s="133">
        <v>7.17621673</v>
      </c>
      <c r="C76" s="134">
        <v>7.17621673</v>
      </c>
      <c r="D76" s="134">
        <v>7.17621673</v>
      </c>
      <c r="E76" s="134">
        <v>7.17621673</v>
      </c>
      <c r="F76" s="134">
        <v>7.17621673</v>
      </c>
      <c r="G76" s="134">
        <v>7.17621673</v>
      </c>
      <c r="H76" s="134">
        <v>7.17621673</v>
      </c>
      <c r="I76" s="134">
        <v>7.17621673</v>
      </c>
      <c r="J76" s="134">
        <v>7.17621673</v>
      </c>
      <c r="K76" s="134">
        <v>7.17621673</v>
      </c>
      <c r="L76" s="134">
        <v>7.17621673</v>
      </c>
      <c r="M76" s="134">
        <v>7.17621673</v>
      </c>
      <c r="N76" s="134">
        <v>7.17621673</v>
      </c>
      <c r="O76" s="134">
        <v>7.17621673</v>
      </c>
      <c r="P76" s="134">
        <v>7.17621673</v>
      </c>
      <c r="Q76" s="134">
        <v>7.17621673</v>
      </c>
      <c r="R76" s="134">
        <v>7.17621673</v>
      </c>
      <c r="S76" s="134">
        <v>7.17621673</v>
      </c>
      <c r="T76" s="134">
        <v>7.17621673</v>
      </c>
      <c r="U76" s="134">
        <v>7.17621673</v>
      </c>
      <c r="V76" s="134">
        <v>7.17621673</v>
      </c>
      <c r="W76" s="134">
        <v>7.17621673</v>
      </c>
      <c r="X76" s="134">
        <v>7.17621673</v>
      </c>
      <c r="Y76" s="135">
        <v>7.17621673</v>
      </c>
    </row>
    <row r="77" spans="1:25" ht="19.5" customHeight="1" thickBot="1">
      <c r="A77" s="19">
        <v>11</v>
      </c>
      <c r="B77" s="130">
        <f>B78+B79+B80+B81+B82</f>
        <v>6269.856436890001</v>
      </c>
      <c r="C77" s="130">
        <f aca="true" t="shared" si="20" ref="C77:Y77">C78+C79+C80+C81+C82</f>
        <v>6301.387131550001</v>
      </c>
      <c r="D77" s="130">
        <f t="shared" si="20"/>
        <v>6331.818496350001</v>
      </c>
      <c r="E77" s="130">
        <f t="shared" si="20"/>
        <v>6325.664976270001</v>
      </c>
      <c r="F77" s="130">
        <f t="shared" si="20"/>
        <v>6318.292565410001</v>
      </c>
      <c r="G77" s="130">
        <f t="shared" si="20"/>
        <v>6290.44772481</v>
      </c>
      <c r="H77" s="130">
        <f t="shared" si="20"/>
        <v>6252.85714023</v>
      </c>
      <c r="I77" s="130">
        <f t="shared" si="20"/>
        <v>6213.057782880001</v>
      </c>
      <c r="J77" s="130">
        <f t="shared" si="20"/>
        <v>6193.7434791000005</v>
      </c>
      <c r="K77" s="130">
        <f t="shared" si="20"/>
        <v>6183.354129310001</v>
      </c>
      <c r="L77" s="130">
        <f t="shared" si="20"/>
        <v>6193.20612034</v>
      </c>
      <c r="M77" s="130">
        <f t="shared" si="20"/>
        <v>6203.802112990001</v>
      </c>
      <c r="N77" s="130">
        <f t="shared" si="20"/>
        <v>6233.01106919</v>
      </c>
      <c r="O77" s="130">
        <f t="shared" si="20"/>
        <v>6207.66896645</v>
      </c>
      <c r="P77" s="130">
        <f t="shared" si="20"/>
        <v>6221.08151701</v>
      </c>
      <c r="Q77" s="130">
        <f t="shared" si="20"/>
        <v>6233.80498359</v>
      </c>
      <c r="R77" s="130">
        <f t="shared" si="20"/>
        <v>6247.02171675</v>
      </c>
      <c r="S77" s="130">
        <f t="shared" si="20"/>
        <v>6223.857685260001</v>
      </c>
      <c r="T77" s="130">
        <f t="shared" si="20"/>
        <v>6185.372383000001</v>
      </c>
      <c r="U77" s="130">
        <f t="shared" si="20"/>
        <v>6191.8443852400005</v>
      </c>
      <c r="V77" s="130">
        <f t="shared" si="20"/>
        <v>6213.756912670001</v>
      </c>
      <c r="W77" s="130">
        <f t="shared" si="20"/>
        <v>6225.8802079100005</v>
      </c>
      <c r="X77" s="130">
        <f t="shared" si="20"/>
        <v>6235.134039670001</v>
      </c>
      <c r="Y77" s="130">
        <f t="shared" si="20"/>
        <v>6267.79775651</v>
      </c>
    </row>
    <row r="78" spans="1:25" ht="51.75" outlineLevel="1" thickBot="1">
      <c r="A78" s="9" t="s">
        <v>97</v>
      </c>
      <c r="B78" s="133">
        <v>1844.56022016</v>
      </c>
      <c r="C78" s="134">
        <v>1876.09091482</v>
      </c>
      <c r="D78" s="134">
        <v>1906.52227962</v>
      </c>
      <c r="E78" s="134">
        <v>1900.36875954</v>
      </c>
      <c r="F78" s="134">
        <v>1892.99634868</v>
      </c>
      <c r="G78" s="134">
        <v>1865.15150808</v>
      </c>
      <c r="H78" s="134">
        <v>1827.5609235</v>
      </c>
      <c r="I78" s="134">
        <v>1787.76156615</v>
      </c>
      <c r="J78" s="134">
        <v>1768.44726237</v>
      </c>
      <c r="K78" s="134">
        <v>1758.05791258</v>
      </c>
      <c r="L78" s="134">
        <v>1767.90990361</v>
      </c>
      <c r="M78" s="134">
        <v>1778.50589626</v>
      </c>
      <c r="N78" s="134">
        <v>1807.71485246</v>
      </c>
      <c r="O78" s="134">
        <v>1782.37274972</v>
      </c>
      <c r="P78" s="134">
        <v>1795.78530028</v>
      </c>
      <c r="Q78" s="134">
        <v>1808.50876686</v>
      </c>
      <c r="R78" s="134">
        <v>1821.72550002</v>
      </c>
      <c r="S78" s="134">
        <v>1798.56146853</v>
      </c>
      <c r="T78" s="134">
        <v>1760.07616627</v>
      </c>
      <c r="U78" s="134">
        <v>1766.54816851</v>
      </c>
      <c r="V78" s="134">
        <v>1788.46069594</v>
      </c>
      <c r="W78" s="134">
        <v>1800.58399118</v>
      </c>
      <c r="X78" s="134">
        <v>1809.83782294</v>
      </c>
      <c r="Y78" s="135">
        <v>1842.50153978</v>
      </c>
    </row>
    <row r="79" spans="1:25" ht="39" outlineLevel="1" thickBot="1">
      <c r="A79" s="9" t="s">
        <v>101</v>
      </c>
      <c r="B79" s="133">
        <v>31.24</v>
      </c>
      <c r="C79" s="134">
        <v>31.24</v>
      </c>
      <c r="D79" s="134">
        <v>31.24</v>
      </c>
      <c r="E79" s="134">
        <v>31.24</v>
      </c>
      <c r="F79" s="134">
        <v>31.24</v>
      </c>
      <c r="G79" s="134">
        <v>31.24</v>
      </c>
      <c r="H79" s="134">
        <v>31.24</v>
      </c>
      <c r="I79" s="134">
        <v>31.24</v>
      </c>
      <c r="J79" s="134">
        <v>31.24</v>
      </c>
      <c r="K79" s="134">
        <v>31.24</v>
      </c>
      <c r="L79" s="134">
        <v>31.24</v>
      </c>
      <c r="M79" s="134">
        <v>31.24</v>
      </c>
      <c r="N79" s="134">
        <v>31.24</v>
      </c>
      <c r="O79" s="134">
        <v>31.24</v>
      </c>
      <c r="P79" s="134">
        <v>31.24</v>
      </c>
      <c r="Q79" s="134">
        <v>31.24</v>
      </c>
      <c r="R79" s="134">
        <v>31.24</v>
      </c>
      <c r="S79" s="134">
        <v>31.24</v>
      </c>
      <c r="T79" s="134">
        <v>31.24</v>
      </c>
      <c r="U79" s="134">
        <v>31.24</v>
      </c>
      <c r="V79" s="134">
        <v>31.24</v>
      </c>
      <c r="W79" s="134">
        <v>31.24</v>
      </c>
      <c r="X79" s="134">
        <v>31.24</v>
      </c>
      <c r="Y79" s="135">
        <v>31.24</v>
      </c>
    </row>
    <row r="80" spans="1:25" ht="15" outlineLevel="1" thickBot="1">
      <c r="A80" s="9" t="s">
        <v>66</v>
      </c>
      <c r="B80" s="133">
        <f>B74</f>
        <v>3710.76</v>
      </c>
      <c r="C80" s="133">
        <f aca="true" t="shared" si="21" ref="C80:Y80">C74</f>
        <v>3710.76</v>
      </c>
      <c r="D80" s="133">
        <f t="shared" si="21"/>
        <v>3710.76</v>
      </c>
      <c r="E80" s="133">
        <f t="shared" si="21"/>
        <v>3710.76</v>
      </c>
      <c r="F80" s="133">
        <f t="shared" si="21"/>
        <v>3710.76</v>
      </c>
      <c r="G80" s="133">
        <f t="shared" si="21"/>
        <v>3710.76</v>
      </c>
      <c r="H80" s="133">
        <f t="shared" si="21"/>
        <v>3710.76</v>
      </c>
      <c r="I80" s="133">
        <f t="shared" si="21"/>
        <v>3710.76</v>
      </c>
      <c r="J80" s="133">
        <f t="shared" si="21"/>
        <v>3710.76</v>
      </c>
      <c r="K80" s="133">
        <f t="shared" si="21"/>
        <v>3710.76</v>
      </c>
      <c r="L80" s="133">
        <f t="shared" si="21"/>
        <v>3710.76</v>
      </c>
      <c r="M80" s="133">
        <f t="shared" si="21"/>
        <v>3710.76</v>
      </c>
      <c r="N80" s="133">
        <f t="shared" si="21"/>
        <v>3710.76</v>
      </c>
      <c r="O80" s="133">
        <f t="shared" si="21"/>
        <v>3710.76</v>
      </c>
      <c r="P80" s="133">
        <f t="shared" si="21"/>
        <v>3710.76</v>
      </c>
      <c r="Q80" s="133">
        <f t="shared" si="21"/>
        <v>3710.76</v>
      </c>
      <c r="R80" s="133">
        <f t="shared" si="21"/>
        <v>3710.76</v>
      </c>
      <c r="S80" s="133">
        <f t="shared" si="21"/>
        <v>3710.76</v>
      </c>
      <c r="T80" s="133">
        <f t="shared" si="21"/>
        <v>3710.76</v>
      </c>
      <c r="U80" s="133">
        <f t="shared" si="21"/>
        <v>3710.76</v>
      </c>
      <c r="V80" s="133">
        <f t="shared" si="21"/>
        <v>3710.76</v>
      </c>
      <c r="W80" s="133">
        <f t="shared" si="21"/>
        <v>3710.76</v>
      </c>
      <c r="X80" s="133">
        <f t="shared" si="21"/>
        <v>3710.76</v>
      </c>
      <c r="Y80" s="133">
        <f t="shared" si="21"/>
        <v>3710.76</v>
      </c>
    </row>
    <row r="81" spans="1:25" ht="15" outlineLevel="1" thickBot="1">
      <c r="A81" s="9" t="s">
        <v>67</v>
      </c>
      <c r="B81" s="133">
        <v>676.12</v>
      </c>
      <c r="C81" s="134">
        <v>676.12</v>
      </c>
      <c r="D81" s="134">
        <v>676.12</v>
      </c>
      <c r="E81" s="134">
        <v>676.12</v>
      </c>
      <c r="F81" s="134">
        <v>676.12</v>
      </c>
      <c r="G81" s="134">
        <v>676.12</v>
      </c>
      <c r="H81" s="134">
        <v>676.12</v>
      </c>
      <c r="I81" s="134">
        <v>676.12</v>
      </c>
      <c r="J81" s="134">
        <v>676.12</v>
      </c>
      <c r="K81" s="134">
        <v>676.12</v>
      </c>
      <c r="L81" s="134">
        <v>676.12</v>
      </c>
      <c r="M81" s="134">
        <v>676.12</v>
      </c>
      <c r="N81" s="134">
        <v>676.12</v>
      </c>
      <c r="O81" s="134">
        <v>676.12</v>
      </c>
      <c r="P81" s="134">
        <v>676.12</v>
      </c>
      <c r="Q81" s="134">
        <v>676.12</v>
      </c>
      <c r="R81" s="134">
        <v>676.12</v>
      </c>
      <c r="S81" s="134">
        <v>676.12</v>
      </c>
      <c r="T81" s="134">
        <v>676.12</v>
      </c>
      <c r="U81" s="134">
        <v>676.12</v>
      </c>
      <c r="V81" s="134">
        <v>676.12</v>
      </c>
      <c r="W81" s="134">
        <v>676.12</v>
      </c>
      <c r="X81" s="134">
        <v>676.12</v>
      </c>
      <c r="Y81" s="135">
        <v>676.12</v>
      </c>
    </row>
    <row r="82" spans="1:25" ht="15" outlineLevel="1" thickBot="1">
      <c r="A82" s="9" t="s">
        <v>69</v>
      </c>
      <c r="B82" s="133">
        <v>7.17621673</v>
      </c>
      <c r="C82" s="134">
        <v>7.17621673</v>
      </c>
      <c r="D82" s="134">
        <v>7.17621673</v>
      </c>
      <c r="E82" s="134">
        <v>7.17621673</v>
      </c>
      <c r="F82" s="134">
        <v>7.17621673</v>
      </c>
      <c r="G82" s="134">
        <v>7.17621673</v>
      </c>
      <c r="H82" s="134">
        <v>7.17621673</v>
      </c>
      <c r="I82" s="134">
        <v>7.17621673</v>
      </c>
      <c r="J82" s="134">
        <v>7.17621673</v>
      </c>
      <c r="K82" s="134">
        <v>7.17621673</v>
      </c>
      <c r="L82" s="134">
        <v>7.17621673</v>
      </c>
      <c r="M82" s="134">
        <v>7.17621673</v>
      </c>
      <c r="N82" s="134">
        <v>7.17621673</v>
      </c>
      <c r="O82" s="134">
        <v>7.17621673</v>
      </c>
      <c r="P82" s="134">
        <v>7.17621673</v>
      </c>
      <c r="Q82" s="134">
        <v>7.17621673</v>
      </c>
      <c r="R82" s="134">
        <v>7.17621673</v>
      </c>
      <c r="S82" s="134">
        <v>7.17621673</v>
      </c>
      <c r="T82" s="134">
        <v>7.17621673</v>
      </c>
      <c r="U82" s="134">
        <v>7.17621673</v>
      </c>
      <c r="V82" s="134">
        <v>7.17621673</v>
      </c>
      <c r="W82" s="134">
        <v>7.17621673</v>
      </c>
      <c r="X82" s="134">
        <v>7.17621673</v>
      </c>
      <c r="Y82" s="135">
        <v>7.17621673</v>
      </c>
    </row>
    <row r="83" spans="1:25" ht="19.5" customHeight="1" thickBot="1">
      <c r="A83" s="19">
        <v>12</v>
      </c>
      <c r="B83" s="130">
        <f>B84+B85+B86+B87+B88</f>
        <v>6286.46110009</v>
      </c>
      <c r="C83" s="130">
        <f aca="true" t="shared" si="22" ref="C83:Y83">C84+C85+C86+C87+C88</f>
        <v>6347.5430564200005</v>
      </c>
      <c r="D83" s="130">
        <f t="shared" si="22"/>
        <v>6387.333040730001</v>
      </c>
      <c r="E83" s="130">
        <f t="shared" si="22"/>
        <v>6403.95664646</v>
      </c>
      <c r="F83" s="130">
        <f t="shared" si="22"/>
        <v>6401.475779130001</v>
      </c>
      <c r="G83" s="130">
        <f t="shared" si="22"/>
        <v>6384.23168419</v>
      </c>
      <c r="H83" s="130">
        <f t="shared" si="22"/>
        <v>6306.94645355</v>
      </c>
      <c r="I83" s="130">
        <f t="shared" si="22"/>
        <v>6260.110557030001</v>
      </c>
      <c r="J83" s="130">
        <f t="shared" si="22"/>
        <v>6212.477879970001</v>
      </c>
      <c r="K83" s="130">
        <f t="shared" si="22"/>
        <v>6216.008989530001</v>
      </c>
      <c r="L83" s="130">
        <f t="shared" si="22"/>
        <v>6207.5863880100005</v>
      </c>
      <c r="M83" s="130">
        <f t="shared" si="22"/>
        <v>6208.3315108100005</v>
      </c>
      <c r="N83" s="130">
        <f t="shared" si="22"/>
        <v>6234.16438428</v>
      </c>
      <c r="O83" s="130">
        <f t="shared" si="22"/>
        <v>6250.085920830001</v>
      </c>
      <c r="P83" s="130">
        <f t="shared" si="22"/>
        <v>6275.05923496</v>
      </c>
      <c r="Q83" s="130">
        <f t="shared" si="22"/>
        <v>6288.35360157</v>
      </c>
      <c r="R83" s="130">
        <f t="shared" si="22"/>
        <v>6282.30137405</v>
      </c>
      <c r="S83" s="130">
        <f t="shared" si="22"/>
        <v>6246.51768641</v>
      </c>
      <c r="T83" s="130">
        <f t="shared" si="22"/>
        <v>6216.177543960001</v>
      </c>
      <c r="U83" s="130">
        <f t="shared" si="22"/>
        <v>6199.25602213</v>
      </c>
      <c r="V83" s="130">
        <f t="shared" si="22"/>
        <v>6206.061353460001</v>
      </c>
      <c r="W83" s="130">
        <f t="shared" si="22"/>
        <v>6217.29987778</v>
      </c>
      <c r="X83" s="130">
        <f t="shared" si="22"/>
        <v>6239.21105169</v>
      </c>
      <c r="Y83" s="130">
        <f t="shared" si="22"/>
        <v>6244.638723540001</v>
      </c>
    </row>
    <row r="84" spans="1:25" ht="51.75" outlineLevel="1" thickBot="1">
      <c r="A84" s="9" t="s">
        <v>97</v>
      </c>
      <c r="B84" s="133">
        <v>1861.16488336</v>
      </c>
      <c r="C84" s="134">
        <v>1922.24683969</v>
      </c>
      <c r="D84" s="134">
        <v>1962.036824</v>
      </c>
      <c r="E84" s="134">
        <v>1978.66042973</v>
      </c>
      <c r="F84" s="134">
        <v>1976.1795624</v>
      </c>
      <c r="G84" s="134">
        <v>1958.93546746</v>
      </c>
      <c r="H84" s="134">
        <v>1881.65023682</v>
      </c>
      <c r="I84" s="134">
        <v>1834.8143403</v>
      </c>
      <c r="J84" s="134">
        <v>1787.18166324</v>
      </c>
      <c r="K84" s="134">
        <v>1790.7127728</v>
      </c>
      <c r="L84" s="134">
        <v>1782.29017128</v>
      </c>
      <c r="M84" s="134">
        <v>1783.03529408</v>
      </c>
      <c r="N84" s="134">
        <v>1808.86816755</v>
      </c>
      <c r="O84" s="134">
        <v>1824.7897041</v>
      </c>
      <c r="P84" s="134">
        <v>1849.76301823</v>
      </c>
      <c r="Q84" s="134">
        <v>1863.05738484</v>
      </c>
      <c r="R84" s="134">
        <v>1857.00515732</v>
      </c>
      <c r="S84" s="134">
        <v>1821.22146968</v>
      </c>
      <c r="T84" s="134">
        <v>1790.88132723</v>
      </c>
      <c r="U84" s="134">
        <v>1773.9598054</v>
      </c>
      <c r="V84" s="134">
        <v>1780.76513673</v>
      </c>
      <c r="W84" s="134">
        <v>1792.00366105</v>
      </c>
      <c r="X84" s="134">
        <v>1813.91483496</v>
      </c>
      <c r="Y84" s="135">
        <v>1819.34250681</v>
      </c>
    </row>
    <row r="85" spans="1:25" ht="39" outlineLevel="1" thickBot="1">
      <c r="A85" s="9" t="s">
        <v>101</v>
      </c>
      <c r="B85" s="133">
        <v>31.24</v>
      </c>
      <c r="C85" s="134">
        <v>31.24</v>
      </c>
      <c r="D85" s="134">
        <v>31.24</v>
      </c>
      <c r="E85" s="134">
        <v>31.24</v>
      </c>
      <c r="F85" s="134">
        <v>31.24</v>
      </c>
      <c r="G85" s="134">
        <v>31.24</v>
      </c>
      <c r="H85" s="134">
        <v>31.24</v>
      </c>
      <c r="I85" s="134">
        <v>31.24</v>
      </c>
      <c r="J85" s="134">
        <v>31.24</v>
      </c>
      <c r="K85" s="134">
        <v>31.24</v>
      </c>
      <c r="L85" s="134">
        <v>31.24</v>
      </c>
      <c r="M85" s="134">
        <v>31.24</v>
      </c>
      <c r="N85" s="134">
        <v>31.24</v>
      </c>
      <c r="O85" s="134">
        <v>31.24</v>
      </c>
      <c r="P85" s="134">
        <v>31.24</v>
      </c>
      <c r="Q85" s="134">
        <v>31.24</v>
      </c>
      <c r="R85" s="134">
        <v>31.24</v>
      </c>
      <c r="S85" s="134">
        <v>31.24</v>
      </c>
      <c r="T85" s="134">
        <v>31.24</v>
      </c>
      <c r="U85" s="134">
        <v>31.24</v>
      </c>
      <c r="V85" s="134">
        <v>31.24</v>
      </c>
      <c r="W85" s="134">
        <v>31.24</v>
      </c>
      <c r="X85" s="134">
        <v>31.24</v>
      </c>
      <c r="Y85" s="135">
        <v>31.24</v>
      </c>
    </row>
    <row r="86" spans="1:25" ht="15" outlineLevel="1" thickBot="1">
      <c r="A86" s="9" t="s">
        <v>66</v>
      </c>
      <c r="B86" s="133">
        <f>B80</f>
        <v>3710.76</v>
      </c>
      <c r="C86" s="133">
        <f aca="true" t="shared" si="23" ref="C86:Y86">C80</f>
        <v>3710.76</v>
      </c>
      <c r="D86" s="133">
        <f t="shared" si="23"/>
        <v>3710.76</v>
      </c>
      <c r="E86" s="133">
        <f t="shared" si="23"/>
        <v>3710.76</v>
      </c>
      <c r="F86" s="133">
        <f t="shared" si="23"/>
        <v>3710.76</v>
      </c>
      <c r="G86" s="133">
        <f t="shared" si="23"/>
        <v>3710.76</v>
      </c>
      <c r="H86" s="133">
        <f t="shared" si="23"/>
        <v>3710.76</v>
      </c>
      <c r="I86" s="133">
        <f t="shared" si="23"/>
        <v>3710.76</v>
      </c>
      <c r="J86" s="133">
        <f t="shared" si="23"/>
        <v>3710.76</v>
      </c>
      <c r="K86" s="133">
        <f t="shared" si="23"/>
        <v>3710.76</v>
      </c>
      <c r="L86" s="133">
        <f t="shared" si="23"/>
        <v>3710.76</v>
      </c>
      <c r="M86" s="133">
        <f t="shared" si="23"/>
        <v>3710.76</v>
      </c>
      <c r="N86" s="133">
        <f t="shared" si="23"/>
        <v>3710.76</v>
      </c>
      <c r="O86" s="133">
        <f t="shared" si="23"/>
        <v>3710.76</v>
      </c>
      <c r="P86" s="133">
        <f t="shared" si="23"/>
        <v>3710.76</v>
      </c>
      <c r="Q86" s="133">
        <f t="shared" si="23"/>
        <v>3710.76</v>
      </c>
      <c r="R86" s="133">
        <f t="shared" si="23"/>
        <v>3710.76</v>
      </c>
      <c r="S86" s="133">
        <f t="shared" si="23"/>
        <v>3710.76</v>
      </c>
      <c r="T86" s="133">
        <f t="shared" si="23"/>
        <v>3710.76</v>
      </c>
      <c r="U86" s="133">
        <f t="shared" si="23"/>
        <v>3710.76</v>
      </c>
      <c r="V86" s="133">
        <f t="shared" si="23"/>
        <v>3710.76</v>
      </c>
      <c r="W86" s="133">
        <f t="shared" si="23"/>
        <v>3710.76</v>
      </c>
      <c r="X86" s="133">
        <f t="shared" si="23"/>
        <v>3710.76</v>
      </c>
      <c r="Y86" s="133">
        <f t="shared" si="23"/>
        <v>3710.76</v>
      </c>
    </row>
    <row r="87" spans="1:25" ht="15" outlineLevel="1" thickBot="1">
      <c r="A87" s="9" t="s">
        <v>67</v>
      </c>
      <c r="B87" s="133">
        <v>676.12</v>
      </c>
      <c r="C87" s="134">
        <v>676.12</v>
      </c>
      <c r="D87" s="134">
        <v>676.12</v>
      </c>
      <c r="E87" s="134">
        <v>676.12</v>
      </c>
      <c r="F87" s="134">
        <v>676.12</v>
      </c>
      <c r="G87" s="134">
        <v>676.12</v>
      </c>
      <c r="H87" s="134">
        <v>676.12</v>
      </c>
      <c r="I87" s="134">
        <v>676.12</v>
      </c>
      <c r="J87" s="134">
        <v>676.12</v>
      </c>
      <c r="K87" s="134">
        <v>676.12</v>
      </c>
      <c r="L87" s="134">
        <v>676.12</v>
      </c>
      <c r="M87" s="134">
        <v>676.12</v>
      </c>
      <c r="N87" s="134">
        <v>676.12</v>
      </c>
      <c r="O87" s="134">
        <v>676.12</v>
      </c>
      <c r="P87" s="134">
        <v>676.12</v>
      </c>
      <c r="Q87" s="134">
        <v>676.12</v>
      </c>
      <c r="R87" s="134">
        <v>676.12</v>
      </c>
      <c r="S87" s="134">
        <v>676.12</v>
      </c>
      <c r="T87" s="134">
        <v>676.12</v>
      </c>
      <c r="U87" s="134">
        <v>676.12</v>
      </c>
      <c r="V87" s="134">
        <v>676.12</v>
      </c>
      <c r="W87" s="134">
        <v>676.12</v>
      </c>
      <c r="X87" s="134">
        <v>676.12</v>
      </c>
      <c r="Y87" s="135">
        <v>676.12</v>
      </c>
    </row>
    <row r="88" spans="1:25" ht="15" outlineLevel="1" thickBot="1">
      <c r="A88" s="9" t="s">
        <v>69</v>
      </c>
      <c r="B88" s="133">
        <v>7.17621673</v>
      </c>
      <c r="C88" s="134">
        <v>7.17621673</v>
      </c>
      <c r="D88" s="134">
        <v>7.17621673</v>
      </c>
      <c r="E88" s="134">
        <v>7.17621673</v>
      </c>
      <c r="F88" s="134">
        <v>7.17621673</v>
      </c>
      <c r="G88" s="134">
        <v>7.17621673</v>
      </c>
      <c r="H88" s="134">
        <v>7.17621673</v>
      </c>
      <c r="I88" s="134">
        <v>7.17621673</v>
      </c>
      <c r="J88" s="134">
        <v>7.17621673</v>
      </c>
      <c r="K88" s="134">
        <v>7.17621673</v>
      </c>
      <c r="L88" s="134">
        <v>7.17621673</v>
      </c>
      <c r="M88" s="134">
        <v>7.17621673</v>
      </c>
      <c r="N88" s="134">
        <v>7.17621673</v>
      </c>
      <c r="O88" s="134">
        <v>7.17621673</v>
      </c>
      <c r="P88" s="134">
        <v>7.17621673</v>
      </c>
      <c r="Q88" s="134">
        <v>7.17621673</v>
      </c>
      <c r="R88" s="134">
        <v>7.17621673</v>
      </c>
      <c r="S88" s="134">
        <v>7.17621673</v>
      </c>
      <c r="T88" s="134">
        <v>7.17621673</v>
      </c>
      <c r="U88" s="134">
        <v>7.17621673</v>
      </c>
      <c r="V88" s="134">
        <v>7.17621673</v>
      </c>
      <c r="W88" s="134">
        <v>7.17621673</v>
      </c>
      <c r="X88" s="134">
        <v>7.17621673</v>
      </c>
      <c r="Y88" s="135">
        <v>7.17621673</v>
      </c>
    </row>
    <row r="89" spans="1:25" ht="19.5" customHeight="1" thickBot="1">
      <c r="A89" s="19">
        <v>13</v>
      </c>
      <c r="B89" s="130">
        <f>B90+B91+B92+B93+B94</f>
        <v>6377.800627850001</v>
      </c>
      <c r="C89" s="130">
        <f aca="true" t="shared" si="24" ref="C89:Y89">C90+C91+C92+C93+C94</f>
        <v>6427.14999714</v>
      </c>
      <c r="D89" s="130">
        <f t="shared" si="24"/>
        <v>6459.775098360001</v>
      </c>
      <c r="E89" s="130">
        <f t="shared" si="24"/>
        <v>6468.55215121</v>
      </c>
      <c r="F89" s="130">
        <f t="shared" si="24"/>
        <v>6455.619563880001</v>
      </c>
      <c r="G89" s="130">
        <f t="shared" si="24"/>
        <v>6413.01312182</v>
      </c>
      <c r="H89" s="130">
        <f t="shared" si="24"/>
        <v>6353.538792650001</v>
      </c>
      <c r="I89" s="130">
        <f t="shared" si="24"/>
        <v>6285.88786975</v>
      </c>
      <c r="J89" s="130">
        <f t="shared" si="24"/>
        <v>6246.9316533</v>
      </c>
      <c r="K89" s="130">
        <f t="shared" si="24"/>
        <v>6225.0682573</v>
      </c>
      <c r="L89" s="130">
        <f t="shared" si="24"/>
        <v>6213.88058874</v>
      </c>
      <c r="M89" s="130">
        <f t="shared" si="24"/>
        <v>6236.602424240001</v>
      </c>
      <c r="N89" s="130">
        <f t="shared" si="24"/>
        <v>6260.115439640001</v>
      </c>
      <c r="O89" s="130">
        <f t="shared" si="24"/>
        <v>6275.63591154</v>
      </c>
      <c r="P89" s="130">
        <f t="shared" si="24"/>
        <v>6262.39804576</v>
      </c>
      <c r="Q89" s="130">
        <f t="shared" si="24"/>
        <v>6258.9191986000005</v>
      </c>
      <c r="R89" s="130">
        <f t="shared" si="24"/>
        <v>6238.12748833</v>
      </c>
      <c r="S89" s="130">
        <f t="shared" si="24"/>
        <v>6212.28871562</v>
      </c>
      <c r="T89" s="130">
        <f t="shared" si="24"/>
        <v>6213.48385449</v>
      </c>
      <c r="U89" s="130">
        <f t="shared" si="24"/>
        <v>6232.668130970001</v>
      </c>
      <c r="V89" s="130">
        <f t="shared" si="24"/>
        <v>6240.84401606</v>
      </c>
      <c r="W89" s="130">
        <f t="shared" si="24"/>
        <v>6262.92672448</v>
      </c>
      <c r="X89" s="130">
        <f t="shared" si="24"/>
        <v>6305.21455564</v>
      </c>
      <c r="Y89" s="130">
        <f t="shared" si="24"/>
        <v>6390.2715631</v>
      </c>
    </row>
    <row r="90" spans="1:25" ht="51.75" outlineLevel="1" thickBot="1">
      <c r="A90" s="9" t="s">
        <v>97</v>
      </c>
      <c r="B90" s="133">
        <v>1952.50441112</v>
      </c>
      <c r="C90" s="134">
        <v>2001.85378041</v>
      </c>
      <c r="D90" s="134">
        <v>2034.47888163</v>
      </c>
      <c r="E90" s="134">
        <v>2043.25593448</v>
      </c>
      <c r="F90" s="134">
        <v>2030.32334715</v>
      </c>
      <c r="G90" s="134">
        <v>1987.71690509</v>
      </c>
      <c r="H90" s="134">
        <v>1928.24257592</v>
      </c>
      <c r="I90" s="134">
        <v>1860.59165302</v>
      </c>
      <c r="J90" s="134">
        <v>1821.63543657</v>
      </c>
      <c r="K90" s="134">
        <v>1799.77204057</v>
      </c>
      <c r="L90" s="134">
        <v>1788.58437201</v>
      </c>
      <c r="M90" s="134">
        <v>1811.30620751</v>
      </c>
      <c r="N90" s="134">
        <v>1834.81922291</v>
      </c>
      <c r="O90" s="134">
        <v>1850.33969481</v>
      </c>
      <c r="P90" s="134">
        <v>1837.10182903</v>
      </c>
      <c r="Q90" s="134">
        <v>1833.62298187</v>
      </c>
      <c r="R90" s="134">
        <v>1812.8312716</v>
      </c>
      <c r="S90" s="134">
        <v>1786.99249889</v>
      </c>
      <c r="T90" s="134">
        <v>1788.18763776</v>
      </c>
      <c r="U90" s="134">
        <v>1807.37191424</v>
      </c>
      <c r="V90" s="134">
        <v>1815.54779933</v>
      </c>
      <c r="W90" s="134">
        <v>1837.63050775</v>
      </c>
      <c r="X90" s="134">
        <v>1879.91833891</v>
      </c>
      <c r="Y90" s="135">
        <v>1964.97534637</v>
      </c>
    </row>
    <row r="91" spans="1:25" ht="39" outlineLevel="1" thickBot="1">
      <c r="A91" s="9" t="s">
        <v>101</v>
      </c>
      <c r="B91" s="133">
        <v>31.24</v>
      </c>
      <c r="C91" s="134">
        <v>31.24</v>
      </c>
      <c r="D91" s="134">
        <v>31.24</v>
      </c>
      <c r="E91" s="134">
        <v>31.24</v>
      </c>
      <c r="F91" s="134">
        <v>31.24</v>
      </c>
      <c r="G91" s="134">
        <v>31.24</v>
      </c>
      <c r="H91" s="134">
        <v>31.24</v>
      </c>
      <c r="I91" s="134">
        <v>31.24</v>
      </c>
      <c r="J91" s="134">
        <v>31.24</v>
      </c>
      <c r="K91" s="134">
        <v>31.24</v>
      </c>
      <c r="L91" s="134">
        <v>31.24</v>
      </c>
      <c r="M91" s="134">
        <v>31.24</v>
      </c>
      <c r="N91" s="134">
        <v>31.24</v>
      </c>
      <c r="O91" s="134">
        <v>31.24</v>
      </c>
      <c r="P91" s="134">
        <v>31.24</v>
      </c>
      <c r="Q91" s="134">
        <v>31.24</v>
      </c>
      <c r="R91" s="134">
        <v>31.24</v>
      </c>
      <c r="S91" s="134">
        <v>31.24</v>
      </c>
      <c r="T91" s="134">
        <v>31.24</v>
      </c>
      <c r="U91" s="134">
        <v>31.24</v>
      </c>
      <c r="V91" s="134">
        <v>31.24</v>
      </c>
      <c r="W91" s="134">
        <v>31.24</v>
      </c>
      <c r="X91" s="134">
        <v>31.24</v>
      </c>
      <c r="Y91" s="135">
        <v>31.24</v>
      </c>
    </row>
    <row r="92" spans="1:25" ht="15" outlineLevel="1" thickBot="1">
      <c r="A92" s="9" t="s">
        <v>66</v>
      </c>
      <c r="B92" s="133">
        <f>B86</f>
        <v>3710.76</v>
      </c>
      <c r="C92" s="133">
        <f aca="true" t="shared" si="25" ref="C92:Y92">C86</f>
        <v>3710.76</v>
      </c>
      <c r="D92" s="133">
        <f t="shared" si="25"/>
        <v>3710.76</v>
      </c>
      <c r="E92" s="133">
        <f t="shared" si="25"/>
        <v>3710.76</v>
      </c>
      <c r="F92" s="133">
        <f t="shared" si="25"/>
        <v>3710.76</v>
      </c>
      <c r="G92" s="133">
        <f t="shared" si="25"/>
        <v>3710.76</v>
      </c>
      <c r="H92" s="133">
        <f t="shared" si="25"/>
        <v>3710.76</v>
      </c>
      <c r="I92" s="133">
        <f t="shared" si="25"/>
        <v>3710.76</v>
      </c>
      <c r="J92" s="133">
        <f t="shared" si="25"/>
        <v>3710.76</v>
      </c>
      <c r="K92" s="133">
        <f t="shared" si="25"/>
        <v>3710.76</v>
      </c>
      <c r="L92" s="133">
        <f t="shared" si="25"/>
        <v>3710.76</v>
      </c>
      <c r="M92" s="133">
        <f t="shared" si="25"/>
        <v>3710.76</v>
      </c>
      <c r="N92" s="133">
        <f t="shared" si="25"/>
        <v>3710.76</v>
      </c>
      <c r="O92" s="133">
        <f t="shared" si="25"/>
        <v>3710.76</v>
      </c>
      <c r="P92" s="133">
        <f t="shared" si="25"/>
        <v>3710.76</v>
      </c>
      <c r="Q92" s="133">
        <f t="shared" si="25"/>
        <v>3710.76</v>
      </c>
      <c r="R92" s="133">
        <f t="shared" si="25"/>
        <v>3710.76</v>
      </c>
      <c r="S92" s="133">
        <f t="shared" si="25"/>
        <v>3710.76</v>
      </c>
      <c r="T92" s="133">
        <f t="shared" si="25"/>
        <v>3710.76</v>
      </c>
      <c r="U92" s="133">
        <f t="shared" si="25"/>
        <v>3710.76</v>
      </c>
      <c r="V92" s="133">
        <f t="shared" si="25"/>
        <v>3710.76</v>
      </c>
      <c r="W92" s="133">
        <f t="shared" si="25"/>
        <v>3710.76</v>
      </c>
      <c r="X92" s="133">
        <f t="shared" si="25"/>
        <v>3710.76</v>
      </c>
      <c r="Y92" s="133">
        <f t="shared" si="25"/>
        <v>3710.76</v>
      </c>
    </row>
    <row r="93" spans="1:25" ht="15" outlineLevel="1" thickBot="1">
      <c r="A93" s="9" t="s">
        <v>67</v>
      </c>
      <c r="B93" s="133">
        <v>676.12</v>
      </c>
      <c r="C93" s="134">
        <v>676.12</v>
      </c>
      <c r="D93" s="134">
        <v>676.12</v>
      </c>
      <c r="E93" s="134">
        <v>676.12</v>
      </c>
      <c r="F93" s="134">
        <v>676.12</v>
      </c>
      <c r="G93" s="134">
        <v>676.12</v>
      </c>
      <c r="H93" s="134">
        <v>676.12</v>
      </c>
      <c r="I93" s="134">
        <v>676.12</v>
      </c>
      <c r="J93" s="134">
        <v>676.12</v>
      </c>
      <c r="K93" s="134">
        <v>676.12</v>
      </c>
      <c r="L93" s="134">
        <v>676.12</v>
      </c>
      <c r="M93" s="134">
        <v>676.12</v>
      </c>
      <c r="N93" s="134">
        <v>676.12</v>
      </c>
      <c r="O93" s="134">
        <v>676.12</v>
      </c>
      <c r="P93" s="134">
        <v>676.12</v>
      </c>
      <c r="Q93" s="134">
        <v>676.12</v>
      </c>
      <c r="R93" s="134">
        <v>676.12</v>
      </c>
      <c r="S93" s="134">
        <v>676.12</v>
      </c>
      <c r="T93" s="134">
        <v>676.12</v>
      </c>
      <c r="U93" s="134">
        <v>676.12</v>
      </c>
      <c r="V93" s="134">
        <v>676.12</v>
      </c>
      <c r="W93" s="134">
        <v>676.12</v>
      </c>
      <c r="X93" s="134">
        <v>676.12</v>
      </c>
      <c r="Y93" s="135">
        <v>676.12</v>
      </c>
    </row>
    <row r="94" spans="1:25" ht="15" outlineLevel="1" thickBot="1">
      <c r="A94" s="9" t="s">
        <v>69</v>
      </c>
      <c r="B94" s="133">
        <v>7.17621673</v>
      </c>
      <c r="C94" s="134">
        <v>7.17621673</v>
      </c>
      <c r="D94" s="134">
        <v>7.17621673</v>
      </c>
      <c r="E94" s="134">
        <v>7.17621673</v>
      </c>
      <c r="F94" s="134">
        <v>7.17621673</v>
      </c>
      <c r="G94" s="134">
        <v>7.17621673</v>
      </c>
      <c r="H94" s="134">
        <v>7.17621673</v>
      </c>
      <c r="I94" s="134">
        <v>7.17621673</v>
      </c>
      <c r="J94" s="134">
        <v>7.17621673</v>
      </c>
      <c r="K94" s="134">
        <v>7.17621673</v>
      </c>
      <c r="L94" s="134">
        <v>7.17621673</v>
      </c>
      <c r="M94" s="134">
        <v>7.17621673</v>
      </c>
      <c r="N94" s="134">
        <v>7.17621673</v>
      </c>
      <c r="O94" s="134">
        <v>7.17621673</v>
      </c>
      <c r="P94" s="134">
        <v>7.17621673</v>
      </c>
      <c r="Q94" s="134">
        <v>7.17621673</v>
      </c>
      <c r="R94" s="134">
        <v>7.17621673</v>
      </c>
      <c r="S94" s="134">
        <v>7.17621673</v>
      </c>
      <c r="T94" s="134">
        <v>7.17621673</v>
      </c>
      <c r="U94" s="134">
        <v>7.17621673</v>
      </c>
      <c r="V94" s="134">
        <v>7.17621673</v>
      </c>
      <c r="W94" s="134">
        <v>7.17621673</v>
      </c>
      <c r="X94" s="134">
        <v>7.17621673</v>
      </c>
      <c r="Y94" s="135">
        <v>7.17621673</v>
      </c>
    </row>
    <row r="95" spans="1:25" ht="19.5" customHeight="1" thickBot="1">
      <c r="A95" s="19">
        <v>14</v>
      </c>
      <c r="B95" s="130">
        <f>B96+B97+B98+B99+B100</f>
        <v>6277.385438280001</v>
      </c>
      <c r="C95" s="130">
        <f aca="true" t="shared" si="26" ref="C95:Y95">C96+C97+C98+C99+C100</f>
        <v>6278.64033705</v>
      </c>
      <c r="D95" s="130">
        <f t="shared" si="26"/>
        <v>6333.265660450001</v>
      </c>
      <c r="E95" s="130">
        <f t="shared" si="26"/>
        <v>6331.535116460001</v>
      </c>
      <c r="F95" s="130">
        <f t="shared" si="26"/>
        <v>6329.46935455</v>
      </c>
      <c r="G95" s="130">
        <f t="shared" si="26"/>
        <v>6302.137201480001</v>
      </c>
      <c r="H95" s="130">
        <f t="shared" si="26"/>
        <v>6303.838690060001</v>
      </c>
      <c r="I95" s="130">
        <f t="shared" si="26"/>
        <v>6283.162862780001</v>
      </c>
      <c r="J95" s="130">
        <f t="shared" si="26"/>
        <v>6256.716423260001</v>
      </c>
      <c r="K95" s="130">
        <f t="shared" si="26"/>
        <v>6250.93477003</v>
      </c>
      <c r="L95" s="130">
        <f t="shared" si="26"/>
        <v>6214.276577650001</v>
      </c>
      <c r="M95" s="130">
        <f t="shared" si="26"/>
        <v>6206.29230857</v>
      </c>
      <c r="N95" s="130">
        <f t="shared" si="26"/>
        <v>6189.26912403</v>
      </c>
      <c r="O95" s="130">
        <f t="shared" si="26"/>
        <v>6205.89136451</v>
      </c>
      <c r="P95" s="130">
        <f t="shared" si="26"/>
        <v>6213.548281730001</v>
      </c>
      <c r="Q95" s="130">
        <f t="shared" si="26"/>
        <v>6193.18531636</v>
      </c>
      <c r="R95" s="130">
        <f t="shared" si="26"/>
        <v>6154.37707975</v>
      </c>
      <c r="S95" s="130">
        <f t="shared" si="26"/>
        <v>6114.954027010001</v>
      </c>
      <c r="T95" s="130">
        <f t="shared" si="26"/>
        <v>6099.94452833</v>
      </c>
      <c r="U95" s="130">
        <f t="shared" si="26"/>
        <v>6106.91939454</v>
      </c>
      <c r="V95" s="130">
        <f t="shared" si="26"/>
        <v>6116.38330198</v>
      </c>
      <c r="W95" s="130">
        <f t="shared" si="26"/>
        <v>6124.362948540001</v>
      </c>
      <c r="X95" s="130">
        <f t="shared" si="26"/>
        <v>6152.792914330001</v>
      </c>
      <c r="Y95" s="130">
        <f t="shared" si="26"/>
        <v>6171.763370680001</v>
      </c>
    </row>
    <row r="96" spans="1:25" ht="51.75" outlineLevel="1" thickBot="1">
      <c r="A96" s="9" t="s">
        <v>97</v>
      </c>
      <c r="B96" s="133">
        <v>1852.08922155</v>
      </c>
      <c r="C96" s="134">
        <v>1853.34412032</v>
      </c>
      <c r="D96" s="134">
        <v>1907.96944372</v>
      </c>
      <c r="E96" s="134">
        <v>1906.23889973</v>
      </c>
      <c r="F96" s="134">
        <v>1904.17313782</v>
      </c>
      <c r="G96" s="134">
        <v>1876.84098475</v>
      </c>
      <c r="H96" s="134">
        <v>1878.54247333</v>
      </c>
      <c r="I96" s="134">
        <v>1857.86664605</v>
      </c>
      <c r="J96" s="134">
        <v>1831.42020653</v>
      </c>
      <c r="K96" s="134">
        <v>1825.6385533</v>
      </c>
      <c r="L96" s="134">
        <v>1788.98036092</v>
      </c>
      <c r="M96" s="134">
        <v>1780.99609184</v>
      </c>
      <c r="N96" s="134">
        <v>1763.9729073</v>
      </c>
      <c r="O96" s="134">
        <v>1780.59514778</v>
      </c>
      <c r="P96" s="134">
        <v>1788.252065</v>
      </c>
      <c r="Q96" s="134">
        <v>1767.88909963</v>
      </c>
      <c r="R96" s="134">
        <v>1729.08086302</v>
      </c>
      <c r="S96" s="134">
        <v>1689.65781028</v>
      </c>
      <c r="T96" s="134">
        <v>1674.6483116</v>
      </c>
      <c r="U96" s="134">
        <v>1681.62317781</v>
      </c>
      <c r="V96" s="134">
        <v>1691.08708525</v>
      </c>
      <c r="W96" s="134">
        <v>1699.06673181</v>
      </c>
      <c r="X96" s="134">
        <v>1727.4966976</v>
      </c>
      <c r="Y96" s="135">
        <v>1746.46715395</v>
      </c>
    </row>
    <row r="97" spans="1:25" ht="39" outlineLevel="1" thickBot="1">
      <c r="A97" s="9" t="s">
        <v>101</v>
      </c>
      <c r="B97" s="133">
        <v>31.24</v>
      </c>
      <c r="C97" s="134">
        <v>31.24</v>
      </c>
      <c r="D97" s="134">
        <v>31.24</v>
      </c>
      <c r="E97" s="134">
        <v>31.24</v>
      </c>
      <c r="F97" s="134">
        <v>31.24</v>
      </c>
      <c r="G97" s="134">
        <v>31.24</v>
      </c>
      <c r="H97" s="134">
        <v>31.24</v>
      </c>
      <c r="I97" s="134">
        <v>31.24</v>
      </c>
      <c r="J97" s="134">
        <v>31.24</v>
      </c>
      <c r="K97" s="134">
        <v>31.24</v>
      </c>
      <c r="L97" s="134">
        <v>31.24</v>
      </c>
      <c r="M97" s="134">
        <v>31.24</v>
      </c>
      <c r="N97" s="134">
        <v>31.24</v>
      </c>
      <c r="O97" s="134">
        <v>31.24</v>
      </c>
      <c r="P97" s="134">
        <v>31.24</v>
      </c>
      <c r="Q97" s="134">
        <v>31.24</v>
      </c>
      <c r="R97" s="134">
        <v>31.24</v>
      </c>
      <c r="S97" s="134">
        <v>31.24</v>
      </c>
      <c r="T97" s="134">
        <v>31.24</v>
      </c>
      <c r="U97" s="134">
        <v>31.24</v>
      </c>
      <c r="V97" s="134">
        <v>31.24</v>
      </c>
      <c r="W97" s="134">
        <v>31.24</v>
      </c>
      <c r="X97" s="134">
        <v>31.24</v>
      </c>
      <c r="Y97" s="135">
        <v>31.24</v>
      </c>
    </row>
    <row r="98" spans="1:25" ht="15" outlineLevel="1" thickBot="1">
      <c r="A98" s="9" t="s">
        <v>66</v>
      </c>
      <c r="B98" s="133">
        <f>B92</f>
        <v>3710.76</v>
      </c>
      <c r="C98" s="133">
        <f aca="true" t="shared" si="27" ref="C98:Y98">C92</f>
        <v>3710.76</v>
      </c>
      <c r="D98" s="133">
        <f t="shared" si="27"/>
        <v>3710.76</v>
      </c>
      <c r="E98" s="133">
        <f t="shared" si="27"/>
        <v>3710.76</v>
      </c>
      <c r="F98" s="133">
        <f t="shared" si="27"/>
        <v>3710.76</v>
      </c>
      <c r="G98" s="133">
        <f t="shared" si="27"/>
        <v>3710.76</v>
      </c>
      <c r="H98" s="133">
        <f t="shared" si="27"/>
        <v>3710.76</v>
      </c>
      <c r="I98" s="133">
        <f t="shared" si="27"/>
        <v>3710.76</v>
      </c>
      <c r="J98" s="133">
        <f t="shared" si="27"/>
        <v>3710.76</v>
      </c>
      <c r="K98" s="133">
        <f t="shared" si="27"/>
        <v>3710.76</v>
      </c>
      <c r="L98" s="133">
        <f t="shared" si="27"/>
        <v>3710.76</v>
      </c>
      <c r="M98" s="133">
        <f t="shared" si="27"/>
        <v>3710.76</v>
      </c>
      <c r="N98" s="133">
        <f t="shared" si="27"/>
        <v>3710.76</v>
      </c>
      <c r="O98" s="133">
        <f t="shared" si="27"/>
        <v>3710.76</v>
      </c>
      <c r="P98" s="133">
        <f t="shared" si="27"/>
        <v>3710.76</v>
      </c>
      <c r="Q98" s="133">
        <f t="shared" si="27"/>
        <v>3710.76</v>
      </c>
      <c r="R98" s="133">
        <f t="shared" si="27"/>
        <v>3710.76</v>
      </c>
      <c r="S98" s="133">
        <f t="shared" si="27"/>
        <v>3710.76</v>
      </c>
      <c r="T98" s="133">
        <f t="shared" si="27"/>
        <v>3710.76</v>
      </c>
      <c r="U98" s="133">
        <f t="shared" si="27"/>
        <v>3710.76</v>
      </c>
      <c r="V98" s="133">
        <f t="shared" si="27"/>
        <v>3710.76</v>
      </c>
      <c r="W98" s="133">
        <f t="shared" si="27"/>
        <v>3710.76</v>
      </c>
      <c r="X98" s="133">
        <f t="shared" si="27"/>
        <v>3710.76</v>
      </c>
      <c r="Y98" s="133">
        <f t="shared" si="27"/>
        <v>3710.76</v>
      </c>
    </row>
    <row r="99" spans="1:25" ht="15" outlineLevel="1" thickBot="1">
      <c r="A99" s="9" t="s">
        <v>67</v>
      </c>
      <c r="B99" s="133">
        <v>676.12</v>
      </c>
      <c r="C99" s="134">
        <v>676.12</v>
      </c>
      <c r="D99" s="134">
        <v>676.12</v>
      </c>
      <c r="E99" s="134">
        <v>676.12</v>
      </c>
      <c r="F99" s="134">
        <v>676.12</v>
      </c>
      <c r="G99" s="134">
        <v>676.12</v>
      </c>
      <c r="H99" s="134">
        <v>676.12</v>
      </c>
      <c r="I99" s="134">
        <v>676.12</v>
      </c>
      <c r="J99" s="134">
        <v>676.12</v>
      </c>
      <c r="K99" s="134">
        <v>676.12</v>
      </c>
      <c r="L99" s="134">
        <v>676.12</v>
      </c>
      <c r="M99" s="134">
        <v>676.12</v>
      </c>
      <c r="N99" s="134">
        <v>676.12</v>
      </c>
      <c r="O99" s="134">
        <v>676.12</v>
      </c>
      <c r="P99" s="134">
        <v>676.12</v>
      </c>
      <c r="Q99" s="134">
        <v>676.12</v>
      </c>
      <c r="R99" s="134">
        <v>676.12</v>
      </c>
      <c r="S99" s="134">
        <v>676.12</v>
      </c>
      <c r="T99" s="134">
        <v>676.12</v>
      </c>
      <c r="U99" s="134">
        <v>676.12</v>
      </c>
      <c r="V99" s="134">
        <v>676.12</v>
      </c>
      <c r="W99" s="134">
        <v>676.12</v>
      </c>
      <c r="X99" s="134">
        <v>676.12</v>
      </c>
      <c r="Y99" s="135">
        <v>676.12</v>
      </c>
    </row>
    <row r="100" spans="1:25" ht="15" outlineLevel="1" thickBot="1">
      <c r="A100" s="9" t="s">
        <v>69</v>
      </c>
      <c r="B100" s="133">
        <v>7.17621673</v>
      </c>
      <c r="C100" s="134">
        <v>7.17621673</v>
      </c>
      <c r="D100" s="134">
        <v>7.17621673</v>
      </c>
      <c r="E100" s="134">
        <v>7.17621673</v>
      </c>
      <c r="F100" s="134">
        <v>7.17621673</v>
      </c>
      <c r="G100" s="134">
        <v>7.17621673</v>
      </c>
      <c r="H100" s="134">
        <v>7.17621673</v>
      </c>
      <c r="I100" s="134">
        <v>7.17621673</v>
      </c>
      <c r="J100" s="134">
        <v>7.17621673</v>
      </c>
      <c r="K100" s="134">
        <v>7.17621673</v>
      </c>
      <c r="L100" s="134">
        <v>7.17621673</v>
      </c>
      <c r="M100" s="134">
        <v>7.17621673</v>
      </c>
      <c r="N100" s="134">
        <v>7.17621673</v>
      </c>
      <c r="O100" s="134">
        <v>7.17621673</v>
      </c>
      <c r="P100" s="134">
        <v>7.17621673</v>
      </c>
      <c r="Q100" s="134">
        <v>7.17621673</v>
      </c>
      <c r="R100" s="134">
        <v>7.17621673</v>
      </c>
      <c r="S100" s="134">
        <v>7.17621673</v>
      </c>
      <c r="T100" s="134">
        <v>7.17621673</v>
      </c>
      <c r="U100" s="134">
        <v>7.17621673</v>
      </c>
      <c r="V100" s="134">
        <v>7.17621673</v>
      </c>
      <c r="W100" s="134">
        <v>7.17621673</v>
      </c>
      <c r="X100" s="134">
        <v>7.17621673</v>
      </c>
      <c r="Y100" s="135">
        <v>7.17621673</v>
      </c>
    </row>
    <row r="101" spans="1:25" ht="19.5" customHeight="1" thickBot="1">
      <c r="A101" s="19">
        <v>15</v>
      </c>
      <c r="B101" s="130">
        <f>B102+B103+B104+B105+B106</f>
        <v>6407.809196390001</v>
      </c>
      <c r="C101" s="130">
        <f aca="true" t="shared" si="28" ref="C101:Y101">C102+C103+C104+C105+C106</f>
        <v>6472.83415913</v>
      </c>
      <c r="D101" s="130">
        <f t="shared" si="28"/>
        <v>6497.96599056</v>
      </c>
      <c r="E101" s="130">
        <f t="shared" si="28"/>
        <v>6508.91163563</v>
      </c>
      <c r="F101" s="130">
        <f t="shared" si="28"/>
        <v>6507.28460989</v>
      </c>
      <c r="G101" s="130">
        <f t="shared" si="28"/>
        <v>6521.1815251</v>
      </c>
      <c r="H101" s="130">
        <f t="shared" si="28"/>
        <v>6507.0289162</v>
      </c>
      <c r="I101" s="130">
        <f t="shared" si="28"/>
        <v>6452.414492590001</v>
      </c>
      <c r="J101" s="130">
        <f t="shared" si="28"/>
        <v>6386.8490264600005</v>
      </c>
      <c r="K101" s="130">
        <f t="shared" si="28"/>
        <v>6356.001330190001</v>
      </c>
      <c r="L101" s="130">
        <f t="shared" si="28"/>
        <v>6345.093239070001</v>
      </c>
      <c r="M101" s="130">
        <f t="shared" si="28"/>
        <v>6340.419358380001</v>
      </c>
      <c r="N101" s="130">
        <f t="shared" si="28"/>
        <v>6331.556837290001</v>
      </c>
      <c r="O101" s="130">
        <f t="shared" si="28"/>
        <v>6340.18222179</v>
      </c>
      <c r="P101" s="130">
        <f t="shared" si="28"/>
        <v>6361.08046952</v>
      </c>
      <c r="Q101" s="130">
        <f t="shared" si="28"/>
        <v>6344.89148442</v>
      </c>
      <c r="R101" s="130">
        <f t="shared" si="28"/>
        <v>6307.49984122</v>
      </c>
      <c r="S101" s="130">
        <f t="shared" si="28"/>
        <v>6249.495451270001</v>
      </c>
      <c r="T101" s="130">
        <f t="shared" si="28"/>
        <v>6212.25327367</v>
      </c>
      <c r="U101" s="130">
        <f t="shared" si="28"/>
        <v>6206.49711886</v>
      </c>
      <c r="V101" s="130">
        <f t="shared" si="28"/>
        <v>6241.108651060001</v>
      </c>
      <c r="W101" s="130">
        <f t="shared" si="28"/>
        <v>6262.27107468</v>
      </c>
      <c r="X101" s="130">
        <f t="shared" si="28"/>
        <v>6285.28576862</v>
      </c>
      <c r="Y101" s="130">
        <f t="shared" si="28"/>
        <v>6343.291614690001</v>
      </c>
    </row>
    <row r="102" spans="1:25" ht="51.75" outlineLevel="1" thickBot="1">
      <c r="A102" s="9" t="s">
        <v>97</v>
      </c>
      <c r="B102" s="133">
        <v>1982.51297966</v>
      </c>
      <c r="C102" s="134">
        <v>2047.5379424</v>
      </c>
      <c r="D102" s="134">
        <v>2072.66977383</v>
      </c>
      <c r="E102" s="134">
        <v>2083.6154189</v>
      </c>
      <c r="F102" s="134">
        <v>2081.98839316</v>
      </c>
      <c r="G102" s="134">
        <v>2095.88530837</v>
      </c>
      <c r="H102" s="134">
        <v>2081.73269947</v>
      </c>
      <c r="I102" s="134">
        <v>2027.11827586</v>
      </c>
      <c r="J102" s="134">
        <v>1961.55280973</v>
      </c>
      <c r="K102" s="134">
        <v>1930.70511346</v>
      </c>
      <c r="L102" s="134">
        <v>1919.79702234</v>
      </c>
      <c r="M102" s="134">
        <v>1915.12314165</v>
      </c>
      <c r="N102" s="134">
        <v>1906.26062056</v>
      </c>
      <c r="O102" s="134">
        <v>1914.88600506</v>
      </c>
      <c r="P102" s="134">
        <v>1935.78425279</v>
      </c>
      <c r="Q102" s="134">
        <v>1919.59526769</v>
      </c>
      <c r="R102" s="134">
        <v>1882.20362449</v>
      </c>
      <c r="S102" s="134">
        <v>1824.19923454</v>
      </c>
      <c r="T102" s="134">
        <v>1786.95705694</v>
      </c>
      <c r="U102" s="134">
        <v>1781.20090213</v>
      </c>
      <c r="V102" s="134">
        <v>1815.81243433</v>
      </c>
      <c r="W102" s="134">
        <v>1836.97485795</v>
      </c>
      <c r="X102" s="134">
        <v>1859.98955189</v>
      </c>
      <c r="Y102" s="135">
        <v>1917.99539796</v>
      </c>
    </row>
    <row r="103" spans="1:25" ht="39" outlineLevel="1" thickBot="1">
      <c r="A103" s="9" t="s">
        <v>101</v>
      </c>
      <c r="B103" s="133">
        <v>31.24</v>
      </c>
      <c r="C103" s="134">
        <v>31.24</v>
      </c>
      <c r="D103" s="134">
        <v>31.24</v>
      </c>
      <c r="E103" s="134">
        <v>31.24</v>
      </c>
      <c r="F103" s="134">
        <v>31.24</v>
      </c>
      <c r="G103" s="134">
        <v>31.24</v>
      </c>
      <c r="H103" s="134">
        <v>31.24</v>
      </c>
      <c r="I103" s="134">
        <v>31.24</v>
      </c>
      <c r="J103" s="134">
        <v>31.24</v>
      </c>
      <c r="K103" s="134">
        <v>31.24</v>
      </c>
      <c r="L103" s="134">
        <v>31.24</v>
      </c>
      <c r="M103" s="134">
        <v>31.24</v>
      </c>
      <c r="N103" s="134">
        <v>31.24</v>
      </c>
      <c r="O103" s="134">
        <v>31.24</v>
      </c>
      <c r="P103" s="134">
        <v>31.24</v>
      </c>
      <c r="Q103" s="134">
        <v>31.24</v>
      </c>
      <c r="R103" s="134">
        <v>31.24</v>
      </c>
      <c r="S103" s="134">
        <v>31.24</v>
      </c>
      <c r="T103" s="134">
        <v>31.24</v>
      </c>
      <c r="U103" s="134">
        <v>31.24</v>
      </c>
      <c r="V103" s="134">
        <v>31.24</v>
      </c>
      <c r="W103" s="134">
        <v>31.24</v>
      </c>
      <c r="X103" s="134">
        <v>31.24</v>
      </c>
      <c r="Y103" s="135">
        <v>31.24</v>
      </c>
    </row>
    <row r="104" spans="1:25" ht="15" outlineLevel="1" thickBot="1">
      <c r="A104" s="9" t="s">
        <v>66</v>
      </c>
      <c r="B104" s="133">
        <f>B98</f>
        <v>3710.76</v>
      </c>
      <c r="C104" s="133">
        <f aca="true" t="shared" si="29" ref="C104:Y104">C98</f>
        <v>3710.76</v>
      </c>
      <c r="D104" s="133">
        <f t="shared" si="29"/>
        <v>3710.76</v>
      </c>
      <c r="E104" s="133">
        <f t="shared" si="29"/>
        <v>3710.76</v>
      </c>
      <c r="F104" s="133">
        <f t="shared" si="29"/>
        <v>3710.76</v>
      </c>
      <c r="G104" s="133">
        <f t="shared" si="29"/>
        <v>3710.76</v>
      </c>
      <c r="H104" s="133">
        <f t="shared" si="29"/>
        <v>3710.76</v>
      </c>
      <c r="I104" s="133">
        <f t="shared" si="29"/>
        <v>3710.76</v>
      </c>
      <c r="J104" s="133">
        <f t="shared" si="29"/>
        <v>3710.76</v>
      </c>
      <c r="K104" s="133">
        <f t="shared" si="29"/>
        <v>3710.76</v>
      </c>
      <c r="L104" s="133">
        <f t="shared" si="29"/>
        <v>3710.76</v>
      </c>
      <c r="M104" s="133">
        <f t="shared" si="29"/>
        <v>3710.76</v>
      </c>
      <c r="N104" s="133">
        <f t="shared" si="29"/>
        <v>3710.76</v>
      </c>
      <c r="O104" s="133">
        <f t="shared" si="29"/>
        <v>3710.76</v>
      </c>
      <c r="P104" s="133">
        <f t="shared" si="29"/>
        <v>3710.76</v>
      </c>
      <c r="Q104" s="133">
        <f t="shared" si="29"/>
        <v>3710.76</v>
      </c>
      <c r="R104" s="133">
        <f t="shared" si="29"/>
        <v>3710.76</v>
      </c>
      <c r="S104" s="133">
        <f t="shared" si="29"/>
        <v>3710.76</v>
      </c>
      <c r="T104" s="133">
        <f t="shared" si="29"/>
        <v>3710.76</v>
      </c>
      <c r="U104" s="133">
        <f t="shared" si="29"/>
        <v>3710.76</v>
      </c>
      <c r="V104" s="133">
        <f t="shared" si="29"/>
        <v>3710.76</v>
      </c>
      <c r="W104" s="133">
        <f t="shared" si="29"/>
        <v>3710.76</v>
      </c>
      <c r="X104" s="133">
        <f t="shared" si="29"/>
        <v>3710.76</v>
      </c>
      <c r="Y104" s="133">
        <f t="shared" si="29"/>
        <v>3710.76</v>
      </c>
    </row>
    <row r="105" spans="1:25" ht="15" outlineLevel="1" thickBot="1">
      <c r="A105" s="9" t="s">
        <v>67</v>
      </c>
      <c r="B105" s="133">
        <v>676.12</v>
      </c>
      <c r="C105" s="134">
        <v>676.12</v>
      </c>
      <c r="D105" s="134">
        <v>676.12</v>
      </c>
      <c r="E105" s="134">
        <v>676.12</v>
      </c>
      <c r="F105" s="134">
        <v>676.12</v>
      </c>
      <c r="G105" s="134">
        <v>676.12</v>
      </c>
      <c r="H105" s="134">
        <v>676.12</v>
      </c>
      <c r="I105" s="134">
        <v>676.12</v>
      </c>
      <c r="J105" s="134">
        <v>676.12</v>
      </c>
      <c r="K105" s="134">
        <v>676.12</v>
      </c>
      <c r="L105" s="134">
        <v>676.12</v>
      </c>
      <c r="M105" s="134">
        <v>676.12</v>
      </c>
      <c r="N105" s="134">
        <v>676.12</v>
      </c>
      <c r="O105" s="134">
        <v>676.12</v>
      </c>
      <c r="P105" s="134">
        <v>676.12</v>
      </c>
      <c r="Q105" s="134">
        <v>676.12</v>
      </c>
      <c r="R105" s="134">
        <v>676.12</v>
      </c>
      <c r="S105" s="134">
        <v>676.12</v>
      </c>
      <c r="T105" s="134">
        <v>676.12</v>
      </c>
      <c r="U105" s="134">
        <v>676.12</v>
      </c>
      <c r="V105" s="134">
        <v>676.12</v>
      </c>
      <c r="W105" s="134">
        <v>676.12</v>
      </c>
      <c r="X105" s="134">
        <v>676.12</v>
      </c>
      <c r="Y105" s="135">
        <v>676.12</v>
      </c>
    </row>
    <row r="106" spans="1:25" ht="15" outlineLevel="1" thickBot="1">
      <c r="A106" s="9" t="s">
        <v>69</v>
      </c>
      <c r="B106" s="133">
        <v>7.17621673</v>
      </c>
      <c r="C106" s="134">
        <v>7.17621673</v>
      </c>
      <c r="D106" s="134">
        <v>7.17621673</v>
      </c>
      <c r="E106" s="134">
        <v>7.17621673</v>
      </c>
      <c r="F106" s="134">
        <v>7.17621673</v>
      </c>
      <c r="G106" s="134">
        <v>7.17621673</v>
      </c>
      <c r="H106" s="134">
        <v>7.17621673</v>
      </c>
      <c r="I106" s="134">
        <v>7.17621673</v>
      </c>
      <c r="J106" s="134">
        <v>7.17621673</v>
      </c>
      <c r="K106" s="134">
        <v>7.17621673</v>
      </c>
      <c r="L106" s="134">
        <v>7.17621673</v>
      </c>
      <c r="M106" s="134">
        <v>7.17621673</v>
      </c>
      <c r="N106" s="134">
        <v>7.17621673</v>
      </c>
      <c r="O106" s="134">
        <v>7.17621673</v>
      </c>
      <c r="P106" s="134">
        <v>7.17621673</v>
      </c>
      <c r="Q106" s="134">
        <v>7.17621673</v>
      </c>
      <c r="R106" s="134">
        <v>7.17621673</v>
      </c>
      <c r="S106" s="134">
        <v>7.17621673</v>
      </c>
      <c r="T106" s="134">
        <v>7.17621673</v>
      </c>
      <c r="U106" s="134">
        <v>7.17621673</v>
      </c>
      <c r="V106" s="134">
        <v>7.17621673</v>
      </c>
      <c r="W106" s="134">
        <v>7.17621673</v>
      </c>
      <c r="X106" s="134">
        <v>7.17621673</v>
      </c>
      <c r="Y106" s="135">
        <v>7.17621673</v>
      </c>
    </row>
    <row r="107" spans="1:25" ht="19.5" customHeight="1" thickBot="1">
      <c r="A107" s="19">
        <v>16</v>
      </c>
      <c r="B107" s="130">
        <f>B108+B109+B110+B111+B112</f>
        <v>6338.6216647</v>
      </c>
      <c r="C107" s="130">
        <f aca="true" t="shared" si="30" ref="C107:Y107">C108+C109+C110+C111+C112</f>
        <v>6379.71128346</v>
      </c>
      <c r="D107" s="130">
        <f t="shared" si="30"/>
        <v>6416.31474367</v>
      </c>
      <c r="E107" s="130">
        <f t="shared" si="30"/>
        <v>6424.26637922</v>
      </c>
      <c r="F107" s="130">
        <f t="shared" si="30"/>
        <v>6419.88235812</v>
      </c>
      <c r="G107" s="130">
        <f t="shared" si="30"/>
        <v>6407.5265155100005</v>
      </c>
      <c r="H107" s="130">
        <f t="shared" si="30"/>
        <v>6366.939330650001</v>
      </c>
      <c r="I107" s="130">
        <f t="shared" si="30"/>
        <v>6295.559877140001</v>
      </c>
      <c r="J107" s="130">
        <f t="shared" si="30"/>
        <v>6259.517686470001</v>
      </c>
      <c r="K107" s="130">
        <f t="shared" si="30"/>
        <v>6251.65520896</v>
      </c>
      <c r="L107" s="130">
        <f t="shared" si="30"/>
        <v>6264.1202248</v>
      </c>
      <c r="M107" s="130">
        <f t="shared" si="30"/>
        <v>6284.36332012</v>
      </c>
      <c r="N107" s="130">
        <f t="shared" si="30"/>
        <v>6293.01233198</v>
      </c>
      <c r="O107" s="130">
        <f t="shared" si="30"/>
        <v>6330.710862780001</v>
      </c>
      <c r="P107" s="130">
        <f t="shared" si="30"/>
        <v>6344.1871299800005</v>
      </c>
      <c r="Q107" s="130">
        <f t="shared" si="30"/>
        <v>6352.27796138</v>
      </c>
      <c r="R107" s="130">
        <f t="shared" si="30"/>
        <v>6324.91633929</v>
      </c>
      <c r="S107" s="130">
        <f t="shared" si="30"/>
        <v>6278.21229674</v>
      </c>
      <c r="T107" s="130">
        <f t="shared" si="30"/>
        <v>6279.19471708</v>
      </c>
      <c r="U107" s="130">
        <f t="shared" si="30"/>
        <v>6278.26886553</v>
      </c>
      <c r="V107" s="130">
        <f t="shared" si="30"/>
        <v>6287.17474791</v>
      </c>
      <c r="W107" s="130">
        <f t="shared" si="30"/>
        <v>6303.92667795</v>
      </c>
      <c r="X107" s="130">
        <f t="shared" si="30"/>
        <v>6317.10655071</v>
      </c>
      <c r="Y107" s="130">
        <f t="shared" si="30"/>
        <v>6352.97847395</v>
      </c>
    </row>
    <row r="108" spans="1:25" ht="51.75" outlineLevel="1" thickBot="1">
      <c r="A108" s="9" t="s">
        <v>97</v>
      </c>
      <c r="B108" s="133">
        <v>1913.32544797</v>
      </c>
      <c r="C108" s="134">
        <v>1954.41506673</v>
      </c>
      <c r="D108" s="134">
        <v>1991.01852694</v>
      </c>
      <c r="E108" s="134">
        <v>1998.97016249</v>
      </c>
      <c r="F108" s="134">
        <v>1994.58614139</v>
      </c>
      <c r="G108" s="134">
        <v>1982.23029878</v>
      </c>
      <c r="H108" s="134">
        <v>1941.64311392</v>
      </c>
      <c r="I108" s="134">
        <v>1870.26366041</v>
      </c>
      <c r="J108" s="134">
        <v>1834.22146974</v>
      </c>
      <c r="K108" s="134">
        <v>1826.35899223</v>
      </c>
      <c r="L108" s="134">
        <v>1838.82400807</v>
      </c>
      <c r="M108" s="134">
        <v>1859.06710339</v>
      </c>
      <c r="N108" s="134">
        <v>1867.71611525</v>
      </c>
      <c r="O108" s="134">
        <v>1905.41464605</v>
      </c>
      <c r="P108" s="134">
        <v>1918.89091325</v>
      </c>
      <c r="Q108" s="134">
        <v>1926.98174465</v>
      </c>
      <c r="R108" s="134">
        <v>1899.62012256</v>
      </c>
      <c r="S108" s="134">
        <v>1852.91608001</v>
      </c>
      <c r="T108" s="134">
        <v>1853.89850035</v>
      </c>
      <c r="U108" s="134">
        <v>1852.9726488</v>
      </c>
      <c r="V108" s="134">
        <v>1861.87853118</v>
      </c>
      <c r="W108" s="134">
        <v>1878.63046122</v>
      </c>
      <c r="X108" s="134">
        <v>1891.81033398</v>
      </c>
      <c r="Y108" s="135">
        <v>1927.68225722</v>
      </c>
    </row>
    <row r="109" spans="1:25" ht="39" outlineLevel="1" thickBot="1">
      <c r="A109" s="9" t="s">
        <v>101</v>
      </c>
      <c r="B109" s="133">
        <v>31.24</v>
      </c>
      <c r="C109" s="134">
        <v>31.24</v>
      </c>
      <c r="D109" s="134">
        <v>31.24</v>
      </c>
      <c r="E109" s="134">
        <v>31.24</v>
      </c>
      <c r="F109" s="134">
        <v>31.24</v>
      </c>
      <c r="G109" s="134">
        <v>31.24</v>
      </c>
      <c r="H109" s="134">
        <v>31.24</v>
      </c>
      <c r="I109" s="134">
        <v>31.24</v>
      </c>
      <c r="J109" s="134">
        <v>31.24</v>
      </c>
      <c r="K109" s="134">
        <v>31.24</v>
      </c>
      <c r="L109" s="134">
        <v>31.24</v>
      </c>
      <c r="M109" s="134">
        <v>31.24</v>
      </c>
      <c r="N109" s="134">
        <v>31.24</v>
      </c>
      <c r="O109" s="134">
        <v>31.24</v>
      </c>
      <c r="P109" s="134">
        <v>31.24</v>
      </c>
      <c r="Q109" s="134">
        <v>31.24</v>
      </c>
      <c r="R109" s="134">
        <v>31.24</v>
      </c>
      <c r="S109" s="134">
        <v>31.24</v>
      </c>
      <c r="T109" s="134">
        <v>31.24</v>
      </c>
      <c r="U109" s="134">
        <v>31.24</v>
      </c>
      <c r="V109" s="134">
        <v>31.24</v>
      </c>
      <c r="W109" s="134">
        <v>31.24</v>
      </c>
      <c r="X109" s="134">
        <v>31.24</v>
      </c>
      <c r="Y109" s="135">
        <v>31.24</v>
      </c>
    </row>
    <row r="110" spans="1:25" ht="15" outlineLevel="1" thickBot="1">
      <c r="A110" s="9" t="s">
        <v>66</v>
      </c>
      <c r="B110" s="133">
        <f>B104</f>
        <v>3710.76</v>
      </c>
      <c r="C110" s="133">
        <f aca="true" t="shared" si="31" ref="C110:Y110">C104</f>
        <v>3710.76</v>
      </c>
      <c r="D110" s="133">
        <f t="shared" si="31"/>
        <v>3710.76</v>
      </c>
      <c r="E110" s="133">
        <f t="shared" si="31"/>
        <v>3710.76</v>
      </c>
      <c r="F110" s="133">
        <f t="shared" si="31"/>
        <v>3710.76</v>
      </c>
      <c r="G110" s="133">
        <f t="shared" si="31"/>
        <v>3710.76</v>
      </c>
      <c r="H110" s="133">
        <f t="shared" si="31"/>
        <v>3710.76</v>
      </c>
      <c r="I110" s="133">
        <f t="shared" si="31"/>
        <v>3710.76</v>
      </c>
      <c r="J110" s="133">
        <f t="shared" si="31"/>
        <v>3710.76</v>
      </c>
      <c r="K110" s="133">
        <f t="shared" si="31"/>
        <v>3710.76</v>
      </c>
      <c r="L110" s="133">
        <f t="shared" si="31"/>
        <v>3710.76</v>
      </c>
      <c r="M110" s="133">
        <f t="shared" si="31"/>
        <v>3710.76</v>
      </c>
      <c r="N110" s="133">
        <f t="shared" si="31"/>
        <v>3710.76</v>
      </c>
      <c r="O110" s="133">
        <f t="shared" si="31"/>
        <v>3710.76</v>
      </c>
      <c r="P110" s="133">
        <f t="shared" si="31"/>
        <v>3710.76</v>
      </c>
      <c r="Q110" s="133">
        <f t="shared" si="31"/>
        <v>3710.76</v>
      </c>
      <c r="R110" s="133">
        <f t="shared" si="31"/>
        <v>3710.76</v>
      </c>
      <c r="S110" s="133">
        <f t="shared" si="31"/>
        <v>3710.76</v>
      </c>
      <c r="T110" s="133">
        <f t="shared" si="31"/>
        <v>3710.76</v>
      </c>
      <c r="U110" s="133">
        <f t="shared" si="31"/>
        <v>3710.76</v>
      </c>
      <c r="V110" s="133">
        <f t="shared" si="31"/>
        <v>3710.76</v>
      </c>
      <c r="W110" s="133">
        <f t="shared" si="31"/>
        <v>3710.76</v>
      </c>
      <c r="X110" s="133">
        <f t="shared" si="31"/>
        <v>3710.76</v>
      </c>
      <c r="Y110" s="133">
        <f t="shared" si="31"/>
        <v>3710.76</v>
      </c>
    </row>
    <row r="111" spans="1:25" ht="15" outlineLevel="1" thickBot="1">
      <c r="A111" s="9" t="s">
        <v>67</v>
      </c>
      <c r="B111" s="133">
        <v>676.12</v>
      </c>
      <c r="C111" s="134">
        <v>676.12</v>
      </c>
      <c r="D111" s="134">
        <v>676.12</v>
      </c>
      <c r="E111" s="134">
        <v>676.12</v>
      </c>
      <c r="F111" s="134">
        <v>676.12</v>
      </c>
      <c r="G111" s="134">
        <v>676.12</v>
      </c>
      <c r="H111" s="134">
        <v>676.12</v>
      </c>
      <c r="I111" s="134">
        <v>676.12</v>
      </c>
      <c r="J111" s="134">
        <v>676.12</v>
      </c>
      <c r="K111" s="134">
        <v>676.12</v>
      </c>
      <c r="L111" s="134">
        <v>676.12</v>
      </c>
      <c r="M111" s="134">
        <v>676.12</v>
      </c>
      <c r="N111" s="134">
        <v>676.12</v>
      </c>
      <c r="O111" s="134">
        <v>676.12</v>
      </c>
      <c r="P111" s="134">
        <v>676.12</v>
      </c>
      <c r="Q111" s="134">
        <v>676.12</v>
      </c>
      <c r="R111" s="134">
        <v>676.12</v>
      </c>
      <c r="S111" s="134">
        <v>676.12</v>
      </c>
      <c r="T111" s="134">
        <v>676.12</v>
      </c>
      <c r="U111" s="134">
        <v>676.12</v>
      </c>
      <c r="V111" s="134">
        <v>676.12</v>
      </c>
      <c r="W111" s="134">
        <v>676.12</v>
      </c>
      <c r="X111" s="134">
        <v>676.12</v>
      </c>
      <c r="Y111" s="135">
        <v>676.12</v>
      </c>
    </row>
    <row r="112" spans="1:25" ht="15" outlineLevel="1" thickBot="1">
      <c r="A112" s="9" t="s">
        <v>69</v>
      </c>
      <c r="B112" s="133">
        <v>7.17621673</v>
      </c>
      <c r="C112" s="134">
        <v>7.17621673</v>
      </c>
      <c r="D112" s="134">
        <v>7.17621673</v>
      </c>
      <c r="E112" s="134">
        <v>7.17621673</v>
      </c>
      <c r="F112" s="134">
        <v>7.17621673</v>
      </c>
      <c r="G112" s="134">
        <v>7.17621673</v>
      </c>
      <c r="H112" s="134">
        <v>7.17621673</v>
      </c>
      <c r="I112" s="134">
        <v>7.17621673</v>
      </c>
      <c r="J112" s="134">
        <v>7.17621673</v>
      </c>
      <c r="K112" s="134">
        <v>7.17621673</v>
      </c>
      <c r="L112" s="134">
        <v>7.17621673</v>
      </c>
      <c r="M112" s="134">
        <v>7.17621673</v>
      </c>
      <c r="N112" s="134">
        <v>7.17621673</v>
      </c>
      <c r="O112" s="134">
        <v>7.17621673</v>
      </c>
      <c r="P112" s="134">
        <v>7.17621673</v>
      </c>
      <c r="Q112" s="134">
        <v>7.17621673</v>
      </c>
      <c r="R112" s="134">
        <v>7.17621673</v>
      </c>
      <c r="S112" s="134">
        <v>7.17621673</v>
      </c>
      <c r="T112" s="134">
        <v>7.17621673</v>
      </c>
      <c r="U112" s="134">
        <v>7.17621673</v>
      </c>
      <c r="V112" s="134">
        <v>7.17621673</v>
      </c>
      <c r="W112" s="134">
        <v>7.17621673</v>
      </c>
      <c r="X112" s="134">
        <v>7.17621673</v>
      </c>
      <c r="Y112" s="135">
        <v>7.17621673</v>
      </c>
    </row>
    <row r="113" spans="1:25" ht="19.5" customHeight="1" thickBot="1">
      <c r="A113" s="19">
        <v>17</v>
      </c>
      <c r="B113" s="130">
        <f>B114+B115+B116+B117+B118</f>
        <v>6371.34840661</v>
      </c>
      <c r="C113" s="130">
        <f aca="true" t="shared" si="32" ref="C113:Y113">C114+C115+C116+C117+C118</f>
        <v>6417.393744710001</v>
      </c>
      <c r="D113" s="130">
        <f t="shared" si="32"/>
        <v>6460.115709340001</v>
      </c>
      <c r="E113" s="130">
        <f t="shared" si="32"/>
        <v>6472.42103565</v>
      </c>
      <c r="F113" s="130">
        <f t="shared" si="32"/>
        <v>6472.8798888500005</v>
      </c>
      <c r="G113" s="130">
        <f t="shared" si="32"/>
        <v>6445.27930603</v>
      </c>
      <c r="H113" s="130">
        <f t="shared" si="32"/>
        <v>6378.04931206</v>
      </c>
      <c r="I113" s="130">
        <f t="shared" si="32"/>
        <v>6325.219898120001</v>
      </c>
      <c r="J113" s="130">
        <f t="shared" si="32"/>
        <v>6284.798128560001</v>
      </c>
      <c r="K113" s="130">
        <f t="shared" si="32"/>
        <v>6276.091613500001</v>
      </c>
      <c r="L113" s="130">
        <f t="shared" si="32"/>
        <v>6258.95653577</v>
      </c>
      <c r="M113" s="130">
        <f t="shared" si="32"/>
        <v>6263.01054489</v>
      </c>
      <c r="N113" s="130">
        <f t="shared" si="32"/>
        <v>6278.634672880001</v>
      </c>
      <c r="O113" s="130">
        <f t="shared" si="32"/>
        <v>6292.238221480001</v>
      </c>
      <c r="P113" s="130">
        <f t="shared" si="32"/>
        <v>6310.05063707</v>
      </c>
      <c r="Q113" s="130">
        <f t="shared" si="32"/>
        <v>6317.85203094</v>
      </c>
      <c r="R113" s="130">
        <f t="shared" si="32"/>
        <v>6278.9419112900005</v>
      </c>
      <c r="S113" s="130">
        <f t="shared" si="32"/>
        <v>6273.26919946</v>
      </c>
      <c r="T113" s="130">
        <f t="shared" si="32"/>
        <v>6247.38008058</v>
      </c>
      <c r="U113" s="130">
        <f t="shared" si="32"/>
        <v>6260.2835774800005</v>
      </c>
      <c r="V113" s="130">
        <f t="shared" si="32"/>
        <v>6282.316377010001</v>
      </c>
      <c r="W113" s="130">
        <f t="shared" si="32"/>
        <v>6292.084531810001</v>
      </c>
      <c r="X113" s="130">
        <f t="shared" si="32"/>
        <v>6302.627265280001</v>
      </c>
      <c r="Y113" s="130">
        <f t="shared" si="32"/>
        <v>6333.463205020001</v>
      </c>
    </row>
    <row r="114" spans="1:25" ht="51.75" outlineLevel="1" thickBot="1">
      <c r="A114" s="9" t="s">
        <v>97</v>
      </c>
      <c r="B114" s="133">
        <v>1946.05218988</v>
      </c>
      <c r="C114" s="134">
        <v>1992.09752798</v>
      </c>
      <c r="D114" s="134">
        <v>2034.81949261</v>
      </c>
      <c r="E114" s="134">
        <v>2047.12481892</v>
      </c>
      <c r="F114" s="134">
        <v>2047.58367212</v>
      </c>
      <c r="G114" s="134">
        <v>2019.9830893</v>
      </c>
      <c r="H114" s="134">
        <v>1952.75309533</v>
      </c>
      <c r="I114" s="134">
        <v>1899.92368139</v>
      </c>
      <c r="J114" s="134">
        <v>1859.50191183</v>
      </c>
      <c r="K114" s="134">
        <v>1850.79539677</v>
      </c>
      <c r="L114" s="134">
        <v>1833.66031904</v>
      </c>
      <c r="M114" s="134">
        <v>1837.71432816</v>
      </c>
      <c r="N114" s="134">
        <v>1853.33845615</v>
      </c>
      <c r="O114" s="134">
        <v>1866.94200475</v>
      </c>
      <c r="P114" s="134">
        <v>1884.75442034</v>
      </c>
      <c r="Q114" s="134">
        <v>1892.55581421</v>
      </c>
      <c r="R114" s="134">
        <v>1853.64569456</v>
      </c>
      <c r="S114" s="134">
        <v>1847.97298273</v>
      </c>
      <c r="T114" s="134">
        <v>1822.08386385</v>
      </c>
      <c r="U114" s="134">
        <v>1834.98736075</v>
      </c>
      <c r="V114" s="134">
        <v>1857.02016028</v>
      </c>
      <c r="W114" s="134">
        <v>1866.78831508</v>
      </c>
      <c r="X114" s="134">
        <v>1877.33104855</v>
      </c>
      <c r="Y114" s="135">
        <v>1908.16698829</v>
      </c>
    </row>
    <row r="115" spans="1:25" ht="39" outlineLevel="1" thickBot="1">
      <c r="A115" s="9" t="s">
        <v>101</v>
      </c>
      <c r="B115" s="133">
        <v>31.24</v>
      </c>
      <c r="C115" s="134">
        <v>31.24</v>
      </c>
      <c r="D115" s="134">
        <v>31.24</v>
      </c>
      <c r="E115" s="134">
        <v>31.24</v>
      </c>
      <c r="F115" s="134">
        <v>31.24</v>
      </c>
      <c r="G115" s="134">
        <v>31.24</v>
      </c>
      <c r="H115" s="134">
        <v>31.24</v>
      </c>
      <c r="I115" s="134">
        <v>31.24</v>
      </c>
      <c r="J115" s="134">
        <v>31.24</v>
      </c>
      <c r="K115" s="134">
        <v>31.24</v>
      </c>
      <c r="L115" s="134">
        <v>31.24</v>
      </c>
      <c r="M115" s="134">
        <v>31.24</v>
      </c>
      <c r="N115" s="134">
        <v>31.24</v>
      </c>
      <c r="O115" s="134">
        <v>31.24</v>
      </c>
      <c r="P115" s="134">
        <v>31.24</v>
      </c>
      <c r="Q115" s="134">
        <v>31.24</v>
      </c>
      <c r="R115" s="134">
        <v>31.24</v>
      </c>
      <c r="S115" s="134">
        <v>31.24</v>
      </c>
      <c r="T115" s="134">
        <v>31.24</v>
      </c>
      <c r="U115" s="134">
        <v>31.24</v>
      </c>
      <c r="V115" s="134">
        <v>31.24</v>
      </c>
      <c r="W115" s="134">
        <v>31.24</v>
      </c>
      <c r="X115" s="134">
        <v>31.24</v>
      </c>
      <c r="Y115" s="135">
        <v>31.24</v>
      </c>
    </row>
    <row r="116" spans="1:25" ht="15" outlineLevel="1" thickBot="1">
      <c r="A116" s="9" t="s">
        <v>66</v>
      </c>
      <c r="B116" s="133">
        <f>B104</f>
        <v>3710.76</v>
      </c>
      <c r="C116" s="133">
        <f aca="true" t="shared" si="33" ref="C116:Y116">C104</f>
        <v>3710.76</v>
      </c>
      <c r="D116" s="133">
        <f t="shared" si="33"/>
        <v>3710.76</v>
      </c>
      <c r="E116" s="133">
        <f t="shared" si="33"/>
        <v>3710.76</v>
      </c>
      <c r="F116" s="133">
        <f t="shared" si="33"/>
        <v>3710.76</v>
      </c>
      <c r="G116" s="133">
        <f t="shared" si="33"/>
        <v>3710.76</v>
      </c>
      <c r="H116" s="133">
        <f t="shared" si="33"/>
        <v>3710.76</v>
      </c>
      <c r="I116" s="133">
        <f t="shared" si="33"/>
        <v>3710.76</v>
      </c>
      <c r="J116" s="133">
        <f t="shared" si="33"/>
        <v>3710.76</v>
      </c>
      <c r="K116" s="133">
        <f t="shared" si="33"/>
        <v>3710.76</v>
      </c>
      <c r="L116" s="133">
        <f t="shared" si="33"/>
        <v>3710.76</v>
      </c>
      <c r="M116" s="133">
        <f t="shared" si="33"/>
        <v>3710.76</v>
      </c>
      <c r="N116" s="133">
        <f t="shared" si="33"/>
        <v>3710.76</v>
      </c>
      <c r="O116" s="133">
        <f t="shared" si="33"/>
        <v>3710.76</v>
      </c>
      <c r="P116" s="133">
        <f t="shared" si="33"/>
        <v>3710.76</v>
      </c>
      <c r="Q116" s="133">
        <f t="shared" si="33"/>
        <v>3710.76</v>
      </c>
      <c r="R116" s="133">
        <f t="shared" si="33"/>
        <v>3710.76</v>
      </c>
      <c r="S116" s="133">
        <f t="shared" si="33"/>
        <v>3710.76</v>
      </c>
      <c r="T116" s="133">
        <f t="shared" si="33"/>
        <v>3710.76</v>
      </c>
      <c r="U116" s="133">
        <f t="shared" si="33"/>
        <v>3710.76</v>
      </c>
      <c r="V116" s="133">
        <f t="shared" si="33"/>
        <v>3710.76</v>
      </c>
      <c r="W116" s="133">
        <f t="shared" si="33"/>
        <v>3710.76</v>
      </c>
      <c r="X116" s="133">
        <f t="shared" si="33"/>
        <v>3710.76</v>
      </c>
      <c r="Y116" s="133">
        <f t="shared" si="33"/>
        <v>3710.76</v>
      </c>
    </row>
    <row r="117" spans="1:25" ht="15" outlineLevel="1" thickBot="1">
      <c r="A117" s="9" t="s">
        <v>67</v>
      </c>
      <c r="B117" s="133">
        <v>676.12</v>
      </c>
      <c r="C117" s="134">
        <v>676.12</v>
      </c>
      <c r="D117" s="134">
        <v>676.12</v>
      </c>
      <c r="E117" s="134">
        <v>676.12</v>
      </c>
      <c r="F117" s="134">
        <v>676.12</v>
      </c>
      <c r="G117" s="134">
        <v>676.12</v>
      </c>
      <c r="H117" s="134">
        <v>676.12</v>
      </c>
      <c r="I117" s="134">
        <v>676.12</v>
      </c>
      <c r="J117" s="134">
        <v>676.12</v>
      </c>
      <c r="K117" s="134">
        <v>676.12</v>
      </c>
      <c r="L117" s="134">
        <v>676.12</v>
      </c>
      <c r="M117" s="134">
        <v>676.12</v>
      </c>
      <c r="N117" s="134">
        <v>676.12</v>
      </c>
      <c r="O117" s="134">
        <v>676.12</v>
      </c>
      <c r="P117" s="134">
        <v>676.12</v>
      </c>
      <c r="Q117" s="134">
        <v>676.12</v>
      </c>
      <c r="R117" s="134">
        <v>676.12</v>
      </c>
      <c r="S117" s="134">
        <v>676.12</v>
      </c>
      <c r="T117" s="134">
        <v>676.12</v>
      </c>
      <c r="U117" s="134">
        <v>676.12</v>
      </c>
      <c r="V117" s="134">
        <v>676.12</v>
      </c>
      <c r="W117" s="134">
        <v>676.12</v>
      </c>
      <c r="X117" s="134">
        <v>676.12</v>
      </c>
      <c r="Y117" s="135">
        <v>676.12</v>
      </c>
    </row>
    <row r="118" spans="1:25" ht="15" outlineLevel="1" thickBot="1">
      <c r="A118" s="9" t="s">
        <v>69</v>
      </c>
      <c r="B118" s="133">
        <v>7.17621673</v>
      </c>
      <c r="C118" s="134">
        <v>7.17621673</v>
      </c>
      <c r="D118" s="134">
        <v>7.17621673</v>
      </c>
      <c r="E118" s="134">
        <v>7.17621673</v>
      </c>
      <c r="F118" s="134">
        <v>7.17621673</v>
      </c>
      <c r="G118" s="134">
        <v>7.17621673</v>
      </c>
      <c r="H118" s="134">
        <v>7.17621673</v>
      </c>
      <c r="I118" s="134">
        <v>7.17621673</v>
      </c>
      <c r="J118" s="134">
        <v>7.17621673</v>
      </c>
      <c r="K118" s="134">
        <v>7.17621673</v>
      </c>
      <c r="L118" s="134">
        <v>7.17621673</v>
      </c>
      <c r="M118" s="134">
        <v>7.17621673</v>
      </c>
      <c r="N118" s="134">
        <v>7.17621673</v>
      </c>
      <c r="O118" s="134">
        <v>7.17621673</v>
      </c>
      <c r="P118" s="134">
        <v>7.17621673</v>
      </c>
      <c r="Q118" s="134">
        <v>7.17621673</v>
      </c>
      <c r="R118" s="134">
        <v>7.17621673</v>
      </c>
      <c r="S118" s="134">
        <v>7.17621673</v>
      </c>
      <c r="T118" s="134">
        <v>7.17621673</v>
      </c>
      <c r="U118" s="134">
        <v>7.17621673</v>
      </c>
      <c r="V118" s="134">
        <v>7.17621673</v>
      </c>
      <c r="W118" s="134">
        <v>7.17621673</v>
      </c>
      <c r="X118" s="134">
        <v>7.17621673</v>
      </c>
      <c r="Y118" s="135">
        <v>7.17621673</v>
      </c>
    </row>
    <row r="119" spans="1:25" ht="19.5" customHeight="1" thickBot="1">
      <c r="A119" s="19">
        <v>18</v>
      </c>
      <c r="B119" s="130">
        <f>B120+B121+B122+B123+B124</f>
        <v>6365.9957026</v>
      </c>
      <c r="C119" s="130">
        <f aca="true" t="shared" si="34" ref="C119:Y119">C120+C121+C122+C123+C124</f>
        <v>6383.790318980001</v>
      </c>
      <c r="D119" s="130">
        <f t="shared" si="34"/>
        <v>6428.88553707</v>
      </c>
      <c r="E119" s="130">
        <f t="shared" si="34"/>
        <v>6434.83369146</v>
      </c>
      <c r="F119" s="130">
        <f t="shared" si="34"/>
        <v>6401.43302107</v>
      </c>
      <c r="G119" s="130">
        <f t="shared" si="34"/>
        <v>6333.7227481400005</v>
      </c>
      <c r="H119" s="130">
        <f t="shared" si="34"/>
        <v>6257.27089785</v>
      </c>
      <c r="I119" s="130">
        <f t="shared" si="34"/>
        <v>6213.39319566</v>
      </c>
      <c r="J119" s="130">
        <f t="shared" si="34"/>
        <v>6205.332175140001</v>
      </c>
      <c r="K119" s="130">
        <f t="shared" si="34"/>
        <v>6198.7590054</v>
      </c>
      <c r="L119" s="130">
        <f t="shared" si="34"/>
        <v>6211.37234246</v>
      </c>
      <c r="M119" s="130">
        <f t="shared" si="34"/>
        <v>6213.59525653</v>
      </c>
      <c r="N119" s="130">
        <f t="shared" si="34"/>
        <v>6238.046402540001</v>
      </c>
      <c r="O119" s="130">
        <f t="shared" si="34"/>
        <v>6276.088168470001</v>
      </c>
      <c r="P119" s="130">
        <f t="shared" si="34"/>
        <v>6293.84346646</v>
      </c>
      <c r="Q119" s="130">
        <f t="shared" si="34"/>
        <v>6300.01116177</v>
      </c>
      <c r="R119" s="130">
        <f t="shared" si="34"/>
        <v>6284.91646706</v>
      </c>
      <c r="S119" s="130">
        <f t="shared" si="34"/>
        <v>6250.097152</v>
      </c>
      <c r="T119" s="130">
        <f t="shared" si="34"/>
        <v>6227.0783007</v>
      </c>
      <c r="U119" s="130">
        <f t="shared" si="34"/>
        <v>6234.15471435</v>
      </c>
      <c r="V119" s="130">
        <f t="shared" si="34"/>
        <v>6258.32922182</v>
      </c>
      <c r="W119" s="130">
        <f t="shared" si="34"/>
        <v>6277.05660753</v>
      </c>
      <c r="X119" s="130">
        <f t="shared" si="34"/>
        <v>6307.320590310001</v>
      </c>
      <c r="Y119" s="130">
        <f t="shared" si="34"/>
        <v>6346.057852870001</v>
      </c>
    </row>
    <row r="120" spans="1:25" ht="51.75" outlineLevel="1" thickBot="1">
      <c r="A120" s="9" t="s">
        <v>97</v>
      </c>
      <c r="B120" s="133">
        <v>1940.69948587</v>
      </c>
      <c r="C120" s="134">
        <v>1958.49410225</v>
      </c>
      <c r="D120" s="134">
        <v>2003.58932034</v>
      </c>
      <c r="E120" s="134">
        <v>2009.53747473</v>
      </c>
      <c r="F120" s="134">
        <v>1976.13680434</v>
      </c>
      <c r="G120" s="134">
        <v>1908.42653141</v>
      </c>
      <c r="H120" s="134">
        <v>1831.97468112</v>
      </c>
      <c r="I120" s="134">
        <v>1788.09697893</v>
      </c>
      <c r="J120" s="134">
        <v>1780.03595841</v>
      </c>
      <c r="K120" s="134">
        <v>1773.46278867</v>
      </c>
      <c r="L120" s="134">
        <v>1786.07612573</v>
      </c>
      <c r="M120" s="134">
        <v>1788.2990398</v>
      </c>
      <c r="N120" s="134">
        <v>1812.75018581</v>
      </c>
      <c r="O120" s="134">
        <v>1850.79195174</v>
      </c>
      <c r="P120" s="134">
        <v>1868.54724973</v>
      </c>
      <c r="Q120" s="134">
        <v>1874.71494504</v>
      </c>
      <c r="R120" s="134">
        <v>1859.62025033</v>
      </c>
      <c r="S120" s="134">
        <v>1824.80093527</v>
      </c>
      <c r="T120" s="134">
        <v>1801.78208397</v>
      </c>
      <c r="U120" s="134">
        <v>1808.85849762</v>
      </c>
      <c r="V120" s="134">
        <v>1833.03300509</v>
      </c>
      <c r="W120" s="134">
        <v>1851.7603908</v>
      </c>
      <c r="X120" s="134">
        <v>1882.02437358</v>
      </c>
      <c r="Y120" s="135">
        <v>1920.76163614</v>
      </c>
    </row>
    <row r="121" spans="1:25" ht="39" outlineLevel="1" thickBot="1">
      <c r="A121" s="9" t="s">
        <v>101</v>
      </c>
      <c r="B121" s="133">
        <v>31.24</v>
      </c>
      <c r="C121" s="134">
        <v>31.24</v>
      </c>
      <c r="D121" s="134">
        <v>31.24</v>
      </c>
      <c r="E121" s="134">
        <v>31.24</v>
      </c>
      <c r="F121" s="134">
        <v>31.24</v>
      </c>
      <c r="G121" s="134">
        <v>31.24</v>
      </c>
      <c r="H121" s="134">
        <v>31.24</v>
      </c>
      <c r="I121" s="134">
        <v>31.24</v>
      </c>
      <c r="J121" s="134">
        <v>31.24</v>
      </c>
      <c r="K121" s="134">
        <v>31.24</v>
      </c>
      <c r="L121" s="134">
        <v>31.24</v>
      </c>
      <c r="M121" s="134">
        <v>31.24</v>
      </c>
      <c r="N121" s="134">
        <v>31.24</v>
      </c>
      <c r="O121" s="134">
        <v>31.24</v>
      </c>
      <c r="P121" s="134">
        <v>31.24</v>
      </c>
      <c r="Q121" s="134">
        <v>31.24</v>
      </c>
      <c r="R121" s="134">
        <v>31.24</v>
      </c>
      <c r="S121" s="134">
        <v>31.24</v>
      </c>
      <c r="T121" s="134">
        <v>31.24</v>
      </c>
      <c r="U121" s="134">
        <v>31.24</v>
      </c>
      <c r="V121" s="134">
        <v>31.24</v>
      </c>
      <c r="W121" s="134">
        <v>31.24</v>
      </c>
      <c r="X121" s="134">
        <v>31.24</v>
      </c>
      <c r="Y121" s="135">
        <v>31.24</v>
      </c>
    </row>
    <row r="122" spans="1:25" ht="15" outlineLevel="1" thickBot="1">
      <c r="A122" s="9" t="s">
        <v>66</v>
      </c>
      <c r="B122" s="133">
        <f>B116</f>
        <v>3710.76</v>
      </c>
      <c r="C122" s="133">
        <f aca="true" t="shared" si="35" ref="C122:Y122">C116</f>
        <v>3710.76</v>
      </c>
      <c r="D122" s="133">
        <f t="shared" si="35"/>
        <v>3710.76</v>
      </c>
      <c r="E122" s="133">
        <f t="shared" si="35"/>
        <v>3710.76</v>
      </c>
      <c r="F122" s="133">
        <f t="shared" si="35"/>
        <v>3710.76</v>
      </c>
      <c r="G122" s="133">
        <f t="shared" si="35"/>
        <v>3710.76</v>
      </c>
      <c r="H122" s="133">
        <f t="shared" si="35"/>
        <v>3710.76</v>
      </c>
      <c r="I122" s="133">
        <f t="shared" si="35"/>
        <v>3710.76</v>
      </c>
      <c r="J122" s="133">
        <f t="shared" si="35"/>
        <v>3710.76</v>
      </c>
      <c r="K122" s="133">
        <f t="shared" si="35"/>
        <v>3710.76</v>
      </c>
      <c r="L122" s="133">
        <f t="shared" si="35"/>
        <v>3710.76</v>
      </c>
      <c r="M122" s="133">
        <f t="shared" si="35"/>
        <v>3710.76</v>
      </c>
      <c r="N122" s="133">
        <f t="shared" si="35"/>
        <v>3710.76</v>
      </c>
      <c r="O122" s="133">
        <f t="shared" si="35"/>
        <v>3710.76</v>
      </c>
      <c r="P122" s="133">
        <f t="shared" si="35"/>
        <v>3710.76</v>
      </c>
      <c r="Q122" s="133">
        <f t="shared" si="35"/>
        <v>3710.76</v>
      </c>
      <c r="R122" s="133">
        <f t="shared" si="35"/>
        <v>3710.76</v>
      </c>
      <c r="S122" s="133">
        <f t="shared" si="35"/>
        <v>3710.76</v>
      </c>
      <c r="T122" s="133">
        <f t="shared" si="35"/>
        <v>3710.76</v>
      </c>
      <c r="U122" s="133">
        <f t="shared" si="35"/>
        <v>3710.76</v>
      </c>
      <c r="V122" s="133">
        <f t="shared" si="35"/>
        <v>3710.76</v>
      </c>
      <c r="W122" s="133">
        <f t="shared" si="35"/>
        <v>3710.76</v>
      </c>
      <c r="X122" s="133">
        <f t="shared" si="35"/>
        <v>3710.76</v>
      </c>
      <c r="Y122" s="133">
        <f t="shared" si="35"/>
        <v>3710.76</v>
      </c>
    </row>
    <row r="123" spans="1:25" ht="15" outlineLevel="1" thickBot="1">
      <c r="A123" s="9" t="s">
        <v>67</v>
      </c>
      <c r="B123" s="133">
        <v>676.12</v>
      </c>
      <c r="C123" s="134">
        <v>676.12</v>
      </c>
      <c r="D123" s="134">
        <v>676.12</v>
      </c>
      <c r="E123" s="134">
        <v>676.12</v>
      </c>
      <c r="F123" s="134">
        <v>676.12</v>
      </c>
      <c r="G123" s="134">
        <v>676.12</v>
      </c>
      <c r="H123" s="134">
        <v>676.12</v>
      </c>
      <c r="I123" s="134">
        <v>676.12</v>
      </c>
      <c r="J123" s="134">
        <v>676.12</v>
      </c>
      <c r="K123" s="134">
        <v>676.12</v>
      </c>
      <c r="L123" s="134">
        <v>676.12</v>
      </c>
      <c r="M123" s="134">
        <v>676.12</v>
      </c>
      <c r="N123" s="134">
        <v>676.12</v>
      </c>
      <c r="O123" s="134">
        <v>676.12</v>
      </c>
      <c r="P123" s="134">
        <v>676.12</v>
      </c>
      <c r="Q123" s="134">
        <v>676.12</v>
      </c>
      <c r="R123" s="134">
        <v>676.12</v>
      </c>
      <c r="S123" s="134">
        <v>676.12</v>
      </c>
      <c r="T123" s="134">
        <v>676.12</v>
      </c>
      <c r="U123" s="134">
        <v>676.12</v>
      </c>
      <c r="V123" s="134">
        <v>676.12</v>
      </c>
      <c r="W123" s="134">
        <v>676.12</v>
      </c>
      <c r="X123" s="134">
        <v>676.12</v>
      </c>
      <c r="Y123" s="135">
        <v>676.12</v>
      </c>
    </row>
    <row r="124" spans="1:25" ht="15" outlineLevel="1" thickBot="1">
      <c r="A124" s="9" t="s">
        <v>69</v>
      </c>
      <c r="B124" s="133">
        <v>7.17621673</v>
      </c>
      <c r="C124" s="134">
        <v>7.17621673</v>
      </c>
      <c r="D124" s="134">
        <v>7.17621673</v>
      </c>
      <c r="E124" s="134">
        <v>7.17621673</v>
      </c>
      <c r="F124" s="134">
        <v>7.17621673</v>
      </c>
      <c r="G124" s="134">
        <v>7.17621673</v>
      </c>
      <c r="H124" s="134">
        <v>7.17621673</v>
      </c>
      <c r="I124" s="134">
        <v>7.17621673</v>
      </c>
      <c r="J124" s="134">
        <v>7.17621673</v>
      </c>
      <c r="K124" s="134">
        <v>7.17621673</v>
      </c>
      <c r="L124" s="134">
        <v>7.17621673</v>
      </c>
      <c r="M124" s="134">
        <v>7.17621673</v>
      </c>
      <c r="N124" s="134">
        <v>7.17621673</v>
      </c>
      <c r="O124" s="134">
        <v>7.17621673</v>
      </c>
      <c r="P124" s="134">
        <v>7.17621673</v>
      </c>
      <c r="Q124" s="134">
        <v>7.17621673</v>
      </c>
      <c r="R124" s="134">
        <v>7.17621673</v>
      </c>
      <c r="S124" s="134">
        <v>7.17621673</v>
      </c>
      <c r="T124" s="134">
        <v>7.17621673</v>
      </c>
      <c r="U124" s="134">
        <v>7.17621673</v>
      </c>
      <c r="V124" s="134">
        <v>7.17621673</v>
      </c>
      <c r="W124" s="134">
        <v>7.17621673</v>
      </c>
      <c r="X124" s="134">
        <v>7.17621673</v>
      </c>
      <c r="Y124" s="135">
        <v>7.17621673</v>
      </c>
    </row>
    <row r="125" spans="1:25" ht="19.5" customHeight="1" thickBot="1">
      <c r="A125" s="19">
        <v>19</v>
      </c>
      <c r="B125" s="130">
        <f>B126+B127+B128+B129+B130</f>
        <v>6288.184846110001</v>
      </c>
      <c r="C125" s="130">
        <f aca="true" t="shared" si="36" ref="C125:Y125">C126+C127+C128+C129+C130</f>
        <v>6337.5802196</v>
      </c>
      <c r="D125" s="130">
        <f t="shared" si="36"/>
        <v>6382.098454</v>
      </c>
      <c r="E125" s="130">
        <f t="shared" si="36"/>
        <v>6394.20018719</v>
      </c>
      <c r="F125" s="130">
        <f t="shared" si="36"/>
        <v>6386.510226140001</v>
      </c>
      <c r="G125" s="130">
        <f t="shared" si="36"/>
        <v>6317.017022540001</v>
      </c>
      <c r="H125" s="130">
        <f t="shared" si="36"/>
        <v>6278.78157943</v>
      </c>
      <c r="I125" s="130">
        <f t="shared" si="36"/>
        <v>6218.65466833</v>
      </c>
      <c r="J125" s="130">
        <f t="shared" si="36"/>
        <v>6187.52183703</v>
      </c>
      <c r="K125" s="130">
        <f t="shared" si="36"/>
        <v>6186.05056743</v>
      </c>
      <c r="L125" s="130">
        <f t="shared" si="36"/>
        <v>6201.1726029</v>
      </c>
      <c r="M125" s="130">
        <f t="shared" si="36"/>
        <v>6194.07568606</v>
      </c>
      <c r="N125" s="130">
        <f t="shared" si="36"/>
        <v>6218.38307332</v>
      </c>
      <c r="O125" s="130">
        <f t="shared" si="36"/>
        <v>6228.3274009100005</v>
      </c>
      <c r="P125" s="130">
        <f t="shared" si="36"/>
        <v>6234.9982918000005</v>
      </c>
      <c r="Q125" s="130">
        <f t="shared" si="36"/>
        <v>6243.182486860001</v>
      </c>
      <c r="R125" s="130">
        <f t="shared" si="36"/>
        <v>6234.65032177</v>
      </c>
      <c r="S125" s="130">
        <f t="shared" si="36"/>
        <v>6218.01600638</v>
      </c>
      <c r="T125" s="130">
        <f t="shared" si="36"/>
        <v>6183.813879460001</v>
      </c>
      <c r="U125" s="130">
        <f t="shared" si="36"/>
        <v>6200.41679937</v>
      </c>
      <c r="V125" s="130">
        <f t="shared" si="36"/>
        <v>6210.048976360001</v>
      </c>
      <c r="W125" s="130">
        <f t="shared" si="36"/>
        <v>6219.1510702900005</v>
      </c>
      <c r="X125" s="130">
        <f t="shared" si="36"/>
        <v>6229.9548165900005</v>
      </c>
      <c r="Y125" s="130">
        <f t="shared" si="36"/>
        <v>6284.4636442500005</v>
      </c>
    </row>
    <row r="126" spans="1:25" ht="51.75" outlineLevel="1" thickBot="1">
      <c r="A126" s="9" t="s">
        <v>97</v>
      </c>
      <c r="B126" s="133">
        <v>1862.88862938</v>
      </c>
      <c r="C126" s="134">
        <v>1912.28400287</v>
      </c>
      <c r="D126" s="134">
        <v>1956.80223727</v>
      </c>
      <c r="E126" s="134">
        <v>1968.90397046</v>
      </c>
      <c r="F126" s="134">
        <v>1961.21400941</v>
      </c>
      <c r="G126" s="134">
        <v>1891.72080581</v>
      </c>
      <c r="H126" s="134">
        <v>1853.4853627</v>
      </c>
      <c r="I126" s="134">
        <v>1793.3584516</v>
      </c>
      <c r="J126" s="134">
        <v>1762.2256203</v>
      </c>
      <c r="K126" s="134">
        <v>1760.7543507</v>
      </c>
      <c r="L126" s="134">
        <v>1775.87638617</v>
      </c>
      <c r="M126" s="134">
        <v>1768.77946933</v>
      </c>
      <c r="N126" s="134">
        <v>1793.08685659</v>
      </c>
      <c r="O126" s="134">
        <v>1803.03118418</v>
      </c>
      <c r="P126" s="134">
        <v>1809.70207507</v>
      </c>
      <c r="Q126" s="134">
        <v>1817.88627013</v>
      </c>
      <c r="R126" s="134">
        <v>1809.35410504</v>
      </c>
      <c r="S126" s="134">
        <v>1792.71978965</v>
      </c>
      <c r="T126" s="134">
        <v>1758.51766273</v>
      </c>
      <c r="U126" s="134">
        <v>1775.12058264</v>
      </c>
      <c r="V126" s="134">
        <v>1784.75275963</v>
      </c>
      <c r="W126" s="134">
        <v>1793.85485356</v>
      </c>
      <c r="X126" s="134">
        <v>1804.65859986</v>
      </c>
      <c r="Y126" s="135">
        <v>1859.16742752</v>
      </c>
    </row>
    <row r="127" spans="1:25" ht="39" outlineLevel="1" thickBot="1">
      <c r="A127" s="9" t="s">
        <v>101</v>
      </c>
      <c r="B127" s="133">
        <v>31.24</v>
      </c>
      <c r="C127" s="134">
        <v>31.24</v>
      </c>
      <c r="D127" s="134">
        <v>31.24</v>
      </c>
      <c r="E127" s="134">
        <v>31.24</v>
      </c>
      <c r="F127" s="134">
        <v>31.24</v>
      </c>
      <c r="G127" s="134">
        <v>31.24</v>
      </c>
      <c r="H127" s="134">
        <v>31.24</v>
      </c>
      <c r="I127" s="134">
        <v>31.24</v>
      </c>
      <c r="J127" s="134">
        <v>31.24</v>
      </c>
      <c r="K127" s="134">
        <v>31.24</v>
      </c>
      <c r="L127" s="134">
        <v>31.24</v>
      </c>
      <c r="M127" s="134">
        <v>31.24</v>
      </c>
      <c r="N127" s="134">
        <v>31.24</v>
      </c>
      <c r="O127" s="134">
        <v>31.24</v>
      </c>
      <c r="P127" s="134">
        <v>31.24</v>
      </c>
      <c r="Q127" s="134">
        <v>31.24</v>
      </c>
      <c r="R127" s="134">
        <v>31.24</v>
      </c>
      <c r="S127" s="134">
        <v>31.24</v>
      </c>
      <c r="T127" s="134">
        <v>31.24</v>
      </c>
      <c r="U127" s="134">
        <v>31.24</v>
      </c>
      <c r="V127" s="134">
        <v>31.24</v>
      </c>
      <c r="W127" s="134">
        <v>31.24</v>
      </c>
      <c r="X127" s="134">
        <v>31.24</v>
      </c>
      <c r="Y127" s="135">
        <v>31.24</v>
      </c>
    </row>
    <row r="128" spans="1:25" ht="15" outlineLevel="1" thickBot="1">
      <c r="A128" s="9" t="s">
        <v>66</v>
      </c>
      <c r="B128" s="133">
        <f>B122</f>
        <v>3710.76</v>
      </c>
      <c r="C128" s="133">
        <f aca="true" t="shared" si="37" ref="C128:Y128">C122</f>
        <v>3710.76</v>
      </c>
      <c r="D128" s="133">
        <f t="shared" si="37"/>
        <v>3710.76</v>
      </c>
      <c r="E128" s="133">
        <f t="shared" si="37"/>
        <v>3710.76</v>
      </c>
      <c r="F128" s="133">
        <f t="shared" si="37"/>
        <v>3710.76</v>
      </c>
      <c r="G128" s="133">
        <f t="shared" si="37"/>
        <v>3710.76</v>
      </c>
      <c r="H128" s="133">
        <f t="shared" si="37"/>
        <v>3710.76</v>
      </c>
      <c r="I128" s="133">
        <f t="shared" si="37"/>
        <v>3710.76</v>
      </c>
      <c r="J128" s="133">
        <f t="shared" si="37"/>
        <v>3710.76</v>
      </c>
      <c r="K128" s="133">
        <f t="shared" si="37"/>
        <v>3710.76</v>
      </c>
      <c r="L128" s="133">
        <f t="shared" si="37"/>
        <v>3710.76</v>
      </c>
      <c r="M128" s="133">
        <f t="shared" si="37"/>
        <v>3710.76</v>
      </c>
      <c r="N128" s="133">
        <f t="shared" si="37"/>
        <v>3710.76</v>
      </c>
      <c r="O128" s="133">
        <f t="shared" si="37"/>
        <v>3710.76</v>
      </c>
      <c r="P128" s="133">
        <f t="shared" si="37"/>
        <v>3710.76</v>
      </c>
      <c r="Q128" s="133">
        <f t="shared" si="37"/>
        <v>3710.76</v>
      </c>
      <c r="R128" s="133">
        <f t="shared" si="37"/>
        <v>3710.76</v>
      </c>
      <c r="S128" s="133">
        <f t="shared" si="37"/>
        <v>3710.76</v>
      </c>
      <c r="T128" s="133">
        <f t="shared" si="37"/>
        <v>3710.76</v>
      </c>
      <c r="U128" s="133">
        <f t="shared" si="37"/>
        <v>3710.76</v>
      </c>
      <c r="V128" s="133">
        <f t="shared" si="37"/>
        <v>3710.76</v>
      </c>
      <c r="W128" s="133">
        <f t="shared" si="37"/>
        <v>3710.76</v>
      </c>
      <c r="X128" s="133">
        <f t="shared" si="37"/>
        <v>3710.76</v>
      </c>
      <c r="Y128" s="133">
        <f t="shared" si="37"/>
        <v>3710.76</v>
      </c>
    </row>
    <row r="129" spans="1:25" ht="15" outlineLevel="1" thickBot="1">
      <c r="A129" s="9" t="s">
        <v>67</v>
      </c>
      <c r="B129" s="133">
        <v>676.12</v>
      </c>
      <c r="C129" s="134">
        <v>676.12</v>
      </c>
      <c r="D129" s="134">
        <v>676.12</v>
      </c>
      <c r="E129" s="134">
        <v>676.12</v>
      </c>
      <c r="F129" s="134">
        <v>676.12</v>
      </c>
      <c r="G129" s="134">
        <v>676.12</v>
      </c>
      <c r="H129" s="134">
        <v>676.12</v>
      </c>
      <c r="I129" s="134">
        <v>676.12</v>
      </c>
      <c r="J129" s="134">
        <v>676.12</v>
      </c>
      <c r="K129" s="134">
        <v>676.12</v>
      </c>
      <c r="L129" s="134">
        <v>676.12</v>
      </c>
      <c r="M129" s="134">
        <v>676.12</v>
      </c>
      <c r="N129" s="134">
        <v>676.12</v>
      </c>
      <c r="O129" s="134">
        <v>676.12</v>
      </c>
      <c r="P129" s="134">
        <v>676.12</v>
      </c>
      <c r="Q129" s="134">
        <v>676.12</v>
      </c>
      <c r="R129" s="134">
        <v>676.12</v>
      </c>
      <c r="S129" s="134">
        <v>676.12</v>
      </c>
      <c r="T129" s="134">
        <v>676.12</v>
      </c>
      <c r="U129" s="134">
        <v>676.12</v>
      </c>
      <c r="V129" s="134">
        <v>676.12</v>
      </c>
      <c r="W129" s="134">
        <v>676.12</v>
      </c>
      <c r="X129" s="134">
        <v>676.12</v>
      </c>
      <c r="Y129" s="135">
        <v>676.12</v>
      </c>
    </row>
    <row r="130" spans="1:25" ht="15" outlineLevel="1" thickBot="1">
      <c r="A130" s="9" t="s">
        <v>69</v>
      </c>
      <c r="B130" s="133">
        <v>7.17621673</v>
      </c>
      <c r="C130" s="134">
        <v>7.17621673</v>
      </c>
      <c r="D130" s="134">
        <v>7.17621673</v>
      </c>
      <c r="E130" s="134">
        <v>7.17621673</v>
      </c>
      <c r="F130" s="134">
        <v>7.17621673</v>
      </c>
      <c r="G130" s="134">
        <v>7.17621673</v>
      </c>
      <c r="H130" s="134">
        <v>7.17621673</v>
      </c>
      <c r="I130" s="134">
        <v>7.17621673</v>
      </c>
      <c r="J130" s="134">
        <v>7.17621673</v>
      </c>
      <c r="K130" s="134">
        <v>7.17621673</v>
      </c>
      <c r="L130" s="134">
        <v>7.17621673</v>
      </c>
      <c r="M130" s="134">
        <v>7.17621673</v>
      </c>
      <c r="N130" s="134">
        <v>7.17621673</v>
      </c>
      <c r="O130" s="134">
        <v>7.17621673</v>
      </c>
      <c r="P130" s="134">
        <v>7.17621673</v>
      </c>
      <c r="Q130" s="134">
        <v>7.17621673</v>
      </c>
      <c r="R130" s="134">
        <v>7.17621673</v>
      </c>
      <c r="S130" s="134">
        <v>7.17621673</v>
      </c>
      <c r="T130" s="134">
        <v>7.17621673</v>
      </c>
      <c r="U130" s="134">
        <v>7.17621673</v>
      </c>
      <c r="V130" s="134">
        <v>7.17621673</v>
      </c>
      <c r="W130" s="134">
        <v>7.17621673</v>
      </c>
      <c r="X130" s="134">
        <v>7.17621673</v>
      </c>
      <c r="Y130" s="135">
        <v>7.17621673</v>
      </c>
    </row>
    <row r="131" spans="1:25" ht="19.5" customHeight="1" thickBot="1">
      <c r="A131" s="19">
        <v>20</v>
      </c>
      <c r="B131" s="130">
        <f>B132+B133+B134+B135+B136</f>
        <v>6434.63396868</v>
      </c>
      <c r="C131" s="130">
        <f aca="true" t="shared" si="38" ref="C131:Y131">C132+C133+C134+C135+C136</f>
        <v>6504.50158334</v>
      </c>
      <c r="D131" s="130">
        <f t="shared" si="38"/>
        <v>6518.65385108</v>
      </c>
      <c r="E131" s="130">
        <f t="shared" si="38"/>
        <v>6508.83299204</v>
      </c>
      <c r="F131" s="130">
        <f t="shared" si="38"/>
        <v>6475.88340779</v>
      </c>
      <c r="G131" s="130">
        <f t="shared" si="38"/>
        <v>6424.056608620001</v>
      </c>
      <c r="H131" s="130">
        <f t="shared" si="38"/>
        <v>6335.49091158</v>
      </c>
      <c r="I131" s="130">
        <f t="shared" si="38"/>
        <v>6288.981692230001</v>
      </c>
      <c r="J131" s="130">
        <f t="shared" si="38"/>
        <v>6258.292759860001</v>
      </c>
      <c r="K131" s="130">
        <f t="shared" si="38"/>
        <v>6251.949774780001</v>
      </c>
      <c r="L131" s="130">
        <f t="shared" si="38"/>
        <v>6253.98264086</v>
      </c>
      <c r="M131" s="130">
        <f t="shared" si="38"/>
        <v>6290.358874070001</v>
      </c>
      <c r="N131" s="130">
        <f t="shared" si="38"/>
        <v>6301.81760605</v>
      </c>
      <c r="O131" s="130">
        <f t="shared" si="38"/>
        <v>6310.566772470001</v>
      </c>
      <c r="P131" s="130">
        <f t="shared" si="38"/>
        <v>6324.4484908</v>
      </c>
      <c r="Q131" s="130">
        <f t="shared" si="38"/>
        <v>6322.939623140001</v>
      </c>
      <c r="R131" s="130">
        <f t="shared" si="38"/>
        <v>6321.88260341</v>
      </c>
      <c r="S131" s="130">
        <f t="shared" si="38"/>
        <v>6280.39649763</v>
      </c>
      <c r="T131" s="130">
        <f t="shared" si="38"/>
        <v>6270.12306834</v>
      </c>
      <c r="U131" s="130">
        <f t="shared" si="38"/>
        <v>6289.668602250001</v>
      </c>
      <c r="V131" s="130">
        <f t="shared" si="38"/>
        <v>6301.112456520001</v>
      </c>
      <c r="W131" s="130">
        <f t="shared" si="38"/>
        <v>6319.17339986</v>
      </c>
      <c r="X131" s="130">
        <f t="shared" si="38"/>
        <v>6331.258276920001</v>
      </c>
      <c r="Y131" s="130">
        <f t="shared" si="38"/>
        <v>6406.864617460001</v>
      </c>
    </row>
    <row r="132" spans="1:25" ht="51.75" outlineLevel="1" thickBot="1">
      <c r="A132" s="9" t="s">
        <v>97</v>
      </c>
      <c r="B132" s="133">
        <v>2009.33775195</v>
      </c>
      <c r="C132" s="134">
        <v>2079.20536661</v>
      </c>
      <c r="D132" s="134">
        <v>2093.35763435</v>
      </c>
      <c r="E132" s="134">
        <v>2083.53677531</v>
      </c>
      <c r="F132" s="134">
        <v>2050.58719106</v>
      </c>
      <c r="G132" s="134">
        <v>1998.76039189</v>
      </c>
      <c r="H132" s="134">
        <v>1910.19469485</v>
      </c>
      <c r="I132" s="134">
        <v>1863.6854755</v>
      </c>
      <c r="J132" s="134">
        <v>1832.99654313</v>
      </c>
      <c r="K132" s="134">
        <v>1826.65355805</v>
      </c>
      <c r="L132" s="134">
        <v>1828.68642413</v>
      </c>
      <c r="M132" s="134">
        <v>1865.06265734</v>
      </c>
      <c r="N132" s="134">
        <v>1876.52138932</v>
      </c>
      <c r="O132" s="134">
        <v>1885.27055574</v>
      </c>
      <c r="P132" s="134">
        <v>1899.15227407</v>
      </c>
      <c r="Q132" s="134">
        <v>1897.64340641</v>
      </c>
      <c r="R132" s="134">
        <v>1896.58638668</v>
      </c>
      <c r="S132" s="134">
        <v>1855.1002809</v>
      </c>
      <c r="T132" s="134">
        <v>1844.82685161</v>
      </c>
      <c r="U132" s="134">
        <v>1864.37238552</v>
      </c>
      <c r="V132" s="134">
        <v>1875.81623979</v>
      </c>
      <c r="W132" s="134">
        <v>1893.87718313</v>
      </c>
      <c r="X132" s="134">
        <v>1905.96206019</v>
      </c>
      <c r="Y132" s="135">
        <v>1981.56840073</v>
      </c>
    </row>
    <row r="133" spans="1:25" ht="39" outlineLevel="1" thickBot="1">
      <c r="A133" s="9" t="s">
        <v>101</v>
      </c>
      <c r="B133" s="133">
        <v>31.24</v>
      </c>
      <c r="C133" s="134">
        <v>31.24</v>
      </c>
      <c r="D133" s="134">
        <v>31.24</v>
      </c>
      <c r="E133" s="134">
        <v>31.24</v>
      </c>
      <c r="F133" s="134">
        <v>31.24</v>
      </c>
      <c r="G133" s="134">
        <v>31.24</v>
      </c>
      <c r="H133" s="134">
        <v>31.24</v>
      </c>
      <c r="I133" s="134">
        <v>31.24</v>
      </c>
      <c r="J133" s="134">
        <v>31.24</v>
      </c>
      <c r="K133" s="134">
        <v>31.24</v>
      </c>
      <c r="L133" s="134">
        <v>31.24</v>
      </c>
      <c r="M133" s="134">
        <v>31.24</v>
      </c>
      <c r="N133" s="134">
        <v>31.24</v>
      </c>
      <c r="O133" s="134">
        <v>31.24</v>
      </c>
      <c r="P133" s="134">
        <v>31.24</v>
      </c>
      <c r="Q133" s="134">
        <v>31.24</v>
      </c>
      <c r="R133" s="134">
        <v>31.24</v>
      </c>
      <c r="S133" s="134">
        <v>31.24</v>
      </c>
      <c r="T133" s="134">
        <v>31.24</v>
      </c>
      <c r="U133" s="134">
        <v>31.24</v>
      </c>
      <c r="V133" s="134">
        <v>31.24</v>
      </c>
      <c r="W133" s="134">
        <v>31.24</v>
      </c>
      <c r="X133" s="134">
        <v>31.24</v>
      </c>
      <c r="Y133" s="135">
        <v>31.24</v>
      </c>
    </row>
    <row r="134" spans="1:25" ht="15" outlineLevel="1" thickBot="1">
      <c r="A134" s="9" t="s">
        <v>66</v>
      </c>
      <c r="B134" s="133">
        <f>B128</f>
        <v>3710.76</v>
      </c>
      <c r="C134" s="133">
        <f aca="true" t="shared" si="39" ref="C134:Y134">C128</f>
        <v>3710.76</v>
      </c>
      <c r="D134" s="133">
        <f t="shared" si="39"/>
        <v>3710.76</v>
      </c>
      <c r="E134" s="133">
        <f t="shared" si="39"/>
        <v>3710.76</v>
      </c>
      <c r="F134" s="133">
        <f t="shared" si="39"/>
        <v>3710.76</v>
      </c>
      <c r="G134" s="133">
        <f t="shared" si="39"/>
        <v>3710.76</v>
      </c>
      <c r="H134" s="133">
        <f t="shared" si="39"/>
        <v>3710.76</v>
      </c>
      <c r="I134" s="133">
        <f t="shared" si="39"/>
        <v>3710.76</v>
      </c>
      <c r="J134" s="133">
        <f t="shared" si="39"/>
        <v>3710.76</v>
      </c>
      <c r="K134" s="133">
        <f t="shared" si="39"/>
        <v>3710.76</v>
      </c>
      <c r="L134" s="133">
        <f t="shared" si="39"/>
        <v>3710.76</v>
      </c>
      <c r="M134" s="133">
        <f t="shared" si="39"/>
        <v>3710.76</v>
      </c>
      <c r="N134" s="133">
        <f t="shared" si="39"/>
        <v>3710.76</v>
      </c>
      <c r="O134" s="133">
        <f t="shared" si="39"/>
        <v>3710.76</v>
      </c>
      <c r="P134" s="133">
        <f t="shared" si="39"/>
        <v>3710.76</v>
      </c>
      <c r="Q134" s="133">
        <f t="shared" si="39"/>
        <v>3710.76</v>
      </c>
      <c r="R134" s="133">
        <f t="shared" si="39"/>
        <v>3710.76</v>
      </c>
      <c r="S134" s="133">
        <f t="shared" si="39"/>
        <v>3710.76</v>
      </c>
      <c r="T134" s="133">
        <f t="shared" si="39"/>
        <v>3710.76</v>
      </c>
      <c r="U134" s="133">
        <f t="shared" si="39"/>
        <v>3710.76</v>
      </c>
      <c r="V134" s="133">
        <f t="shared" si="39"/>
        <v>3710.76</v>
      </c>
      <c r="W134" s="133">
        <f t="shared" si="39"/>
        <v>3710.76</v>
      </c>
      <c r="X134" s="133">
        <f t="shared" si="39"/>
        <v>3710.76</v>
      </c>
      <c r="Y134" s="133">
        <f t="shared" si="39"/>
        <v>3710.76</v>
      </c>
    </row>
    <row r="135" spans="1:25" ht="15" outlineLevel="1" thickBot="1">
      <c r="A135" s="9" t="s">
        <v>67</v>
      </c>
      <c r="B135" s="133">
        <v>676.12</v>
      </c>
      <c r="C135" s="134">
        <v>676.12</v>
      </c>
      <c r="D135" s="134">
        <v>676.12</v>
      </c>
      <c r="E135" s="134">
        <v>676.12</v>
      </c>
      <c r="F135" s="134">
        <v>676.12</v>
      </c>
      <c r="G135" s="134">
        <v>676.12</v>
      </c>
      <c r="H135" s="134">
        <v>676.12</v>
      </c>
      <c r="I135" s="134">
        <v>676.12</v>
      </c>
      <c r="J135" s="134">
        <v>676.12</v>
      </c>
      <c r="K135" s="134">
        <v>676.12</v>
      </c>
      <c r="L135" s="134">
        <v>676.12</v>
      </c>
      <c r="M135" s="134">
        <v>676.12</v>
      </c>
      <c r="N135" s="134">
        <v>676.12</v>
      </c>
      <c r="O135" s="134">
        <v>676.12</v>
      </c>
      <c r="P135" s="134">
        <v>676.12</v>
      </c>
      <c r="Q135" s="134">
        <v>676.12</v>
      </c>
      <c r="R135" s="134">
        <v>676.12</v>
      </c>
      <c r="S135" s="134">
        <v>676.12</v>
      </c>
      <c r="T135" s="134">
        <v>676.12</v>
      </c>
      <c r="U135" s="134">
        <v>676.12</v>
      </c>
      <c r="V135" s="134">
        <v>676.12</v>
      </c>
      <c r="W135" s="134">
        <v>676.12</v>
      </c>
      <c r="X135" s="134">
        <v>676.12</v>
      </c>
      <c r="Y135" s="135">
        <v>676.12</v>
      </c>
    </row>
    <row r="136" spans="1:25" ht="15" outlineLevel="1" thickBot="1">
      <c r="A136" s="9" t="s">
        <v>69</v>
      </c>
      <c r="B136" s="133">
        <v>7.17621673</v>
      </c>
      <c r="C136" s="134">
        <v>7.17621673</v>
      </c>
      <c r="D136" s="134">
        <v>7.17621673</v>
      </c>
      <c r="E136" s="134">
        <v>7.17621673</v>
      </c>
      <c r="F136" s="134">
        <v>7.17621673</v>
      </c>
      <c r="G136" s="134">
        <v>7.17621673</v>
      </c>
      <c r="H136" s="134">
        <v>7.17621673</v>
      </c>
      <c r="I136" s="134">
        <v>7.17621673</v>
      </c>
      <c r="J136" s="134">
        <v>7.17621673</v>
      </c>
      <c r="K136" s="134">
        <v>7.17621673</v>
      </c>
      <c r="L136" s="134">
        <v>7.17621673</v>
      </c>
      <c r="M136" s="134">
        <v>7.17621673</v>
      </c>
      <c r="N136" s="134">
        <v>7.17621673</v>
      </c>
      <c r="O136" s="134">
        <v>7.17621673</v>
      </c>
      <c r="P136" s="134">
        <v>7.17621673</v>
      </c>
      <c r="Q136" s="134">
        <v>7.17621673</v>
      </c>
      <c r="R136" s="134">
        <v>7.17621673</v>
      </c>
      <c r="S136" s="134">
        <v>7.17621673</v>
      </c>
      <c r="T136" s="134">
        <v>7.17621673</v>
      </c>
      <c r="U136" s="134">
        <v>7.17621673</v>
      </c>
      <c r="V136" s="134">
        <v>7.17621673</v>
      </c>
      <c r="W136" s="134">
        <v>7.17621673</v>
      </c>
      <c r="X136" s="134">
        <v>7.17621673</v>
      </c>
      <c r="Y136" s="135">
        <v>7.17621673</v>
      </c>
    </row>
    <row r="137" spans="1:25" ht="19.5" customHeight="1" thickBot="1">
      <c r="A137" s="19">
        <v>21</v>
      </c>
      <c r="B137" s="130">
        <f>B138+B139+B140+B141+B142</f>
        <v>6428.20607791</v>
      </c>
      <c r="C137" s="130">
        <f aca="true" t="shared" si="40" ref="C137:Y137">C138+C139+C140+C141+C142</f>
        <v>6449.8246065</v>
      </c>
      <c r="D137" s="130">
        <f t="shared" si="40"/>
        <v>6509.01715312</v>
      </c>
      <c r="E137" s="130">
        <f t="shared" si="40"/>
        <v>6513.19983525</v>
      </c>
      <c r="F137" s="130">
        <f t="shared" si="40"/>
        <v>6501.02505233</v>
      </c>
      <c r="G137" s="130">
        <f t="shared" si="40"/>
        <v>6473.112278830001</v>
      </c>
      <c r="H137" s="130">
        <f t="shared" si="40"/>
        <v>6438.66359788</v>
      </c>
      <c r="I137" s="130">
        <f t="shared" si="40"/>
        <v>6362.01658452</v>
      </c>
      <c r="J137" s="130">
        <f t="shared" si="40"/>
        <v>6298.87011718</v>
      </c>
      <c r="K137" s="130">
        <f t="shared" si="40"/>
        <v>6269.0530260900005</v>
      </c>
      <c r="L137" s="130">
        <f t="shared" si="40"/>
        <v>6259.523012930001</v>
      </c>
      <c r="M137" s="130">
        <f t="shared" si="40"/>
        <v>6282.03061064</v>
      </c>
      <c r="N137" s="130">
        <f t="shared" si="40"/>
        <v>6306.30152987</v>
      </c>
      <c r="O137" s="130">
        <f t="shared" si="40"/>
        <v>6324.82782758</v>
      </c>
      <c r="P137" s="130">
        <f t="shared" si="40"/>
        <v>6347.5678712</v>
      </c>
      <c r="Q137" s="130">
        <f t="shared" si="40"/>
        <v>6350.5155484100005</v>
      </c>
      <c r="R137" s="130">
        <f t="shared" si="40"/>
        <v>6324.0580375</v>
      </c>
      <c r="S137" s="130">
        <f t="shared" si="40"/>
        <v>6292.1606005</v>
      </c>
      <c r="T137" s="130">
        <f t="shared" si="40"/>
        <v>6294.46916966</v>
      </c>
      <c r="U137" s="130">
        <f t="shared" si="40"/>
        <v>6308.10778704</v>
      </c>
      <c r="V137" s="130">
        <f t="shared" si="40"/>
        <v>6318.76903314</v>
      </c>
      <c r="W137" s="130">
        <f t="shared" si="40"/>
        <v>6331.512942480001</v>
      </c>
      <c r="X137" s="130">
        <f t="shared" si="40"/>
        <v>6367.672426530001</v>
      </c>
      <c r="Y137" s="130">
        <f t="shared" si="40"/>
        <v>6399.27086905</v>
      </c>
    </row>
    <row r="138" spans="1:25" ht="51.75" outlineLevel="1" thickBot="1">
      <c r="A138" s="9" t="s">
        <v>97</v>
      </c>
      <c r="B138" s="133">
        <v>2002.90986118</v>
      </c>
      <c r="C138" s="134">
        <v>2024.52838977</v>
      </c>
      <c r="D138" s="134">
        <v>2083.72093639</v>
      </c>
      <c r="E138" s="134">
        <v>2087.90361852</v>
      </c>
      <c r="F138" s="134">
        <v>2075.7288356</v>
      </c>
      <c r="G138" s="134">
        <v>2047.8160621</v>
      </c>
      <c r="H138" s="134">
        <v>2013.36738115</v>
      </c>
      <c r="I138" s="134">
        <v>1936.72036779</v>
      </c>
      <c r="J138" s="134">
        <v>1873.57390045</v>
      </c>
      <c r="K138" s="134">
        <v>1843.75680936</v>
      </c>
      <c r="L138" s="134">
        <v>1834.2267962</v>
      </c>
      <c r="M138" s="134">
        <v>1856.73439391</v>
      </c>
      <c r="N138" s="134">
        <v>1881.00531314</v>
      </c>
      <c r="O138" s="134">
        <v>1899.53161085</v>
      </c>
      <c r="P138" s="134">
        <v>1922.27165447</v>
      </c>
      <c r="Q138" s="134">
        <v>1925.21933168</v>
      </c>
      <c r="R138" s="134">
        <v>1898.76182077</v>
      </c>
      <c r="S138" s="134">
        <v>1866.86438377</v>
      </c>
      <c r="T138" s="134">
        <v>1869.17295293</v>
      </c>
      <c r="U138" s="134">
        <v>1882.81157031</v>
      </c>
      <c r="V138" s="134">
        <v>1893.47281641</v>
      </c>
      <c r="W138" s="134">
        <v>1906.21672575</v>
      </c>
      <c r="X138" s="134">
        <v>1942.3762098</v>
      </c>
      <c r="Y138" s="135">
        <v>1973.97465232</v>
      </c>
    </row>
    <row r="139" spans="1:25" ht="39" outlineLevel="1" thickBot="1">
      <c r="A139" s="9" t="s">
        <v>101</v>
      </c>
      <c r="B139" s="133">
        <v>31.24</v>
      </c>
      <c r="C139" s="134">
        <v>31.24</v>
      </c>
      <c r="D139" s="134">
        <v>31.24</v>
      </c>
      <c r="E139" s="134">
        <v>31.24</v>
      </c>
      <c r="F139" s="134">
        <v>31.24</v>
      </c>
      <c r="G139" s="134">
        <v>31.24</v>
      </c>
      <c r="H139" s="134">
        <v>31.24</v>
      </c>
      <c r="I139" s="134">
        <v>31.24</v>
      </c>
      <c r="J139" s="134">
        <v>31.24</v>
      </c>
      <c r="K139" s="134">
        <v>31.24</v>
      </c>
      <c r="L139" s="134">
        <v>31.24</v>
      </c>
      <c r="M139" s="134">
        <v>31.24</v>
      </c>
      <c r="N139" s="134">
        <v>31.24</v>
      </c>
      <c r="O139" s="134">
        <v>31.24</v>
      </c>
      <c r="P139" s="134">
        <v>31.24</v>
      </c>
      <c r="Q139" s="134">
        <v>31.24</v>
      </c>
      <c r="R139" s="134">
        <v>31.24</v>
      </c>
      <c r="S139" s="134">
        <v>31.24</v>
      </c>
      <c r="T139" s="134">
        <v>31.24</v>
      </c>
      <c r="U139" s="134">
        <v>31.24</v>
      </c>
      <c r="V139" s="134">
        <v>31.24</v>
      </c>
      <c r="W139" s="134">
        <v>31.24</v>
      </c>
      <c r="X139" s="134">
        <v>31.24</v>
      </c>
      <c r="Y139" s="135">
        <v>31.24</v>
      </c>
    </row>
    <row r="140" spans="1:25" ht="15" outlineLevel="1" thickBot="1">
      <c r="A140" s="9" t="s">
        <v>66</v>
      </c>
      <c r="B140" s="133">
        <f>B134</f>
        <v>3710.76</v>
      </c>
      <c r="C140" s="133">
        <f aca="true" t="shared" si="41" ref="C140:Y140">C134</f>
        <v>3710.76</v>
      </c>
      <c r="D140" s="133">
        <f t="shared" si="41"/>
        <v>3710.76</v>
      </c>
      <c r="E140" s="133">
        <f t="shared" si="41"/>
        <v>3710.76</v>
      </c>
      <c r="F140" s="133">
        <f t="shared" si="41"/>
        <v>3710.76</v>
      </c>
      <c r="G140" s="133">
        <f t="shared" si="41"/>
        <v>3710.76</v>
      </c>
      <c r="H140" s="133">
        <f t="shared" si="41"/>
        <v>3710.76</v>
      </c>
      <c r="I140" s="133">
        <f t="shared" si="41"/>
        <v>3710.76</v>
      </c>
      <c r="J140" s="133">
        <f t="shared" si="41"/>
        <v>3710.76</v>
      </c>
      <c r="K140" s="133">
        <f t="shared" si="41"/>
        <v>3710.76</v>
      </c>
      <c r="L140" s="133">
        <f t="shared" si="41"/>
        <v>3710.76</v>
      </c>
      <c r="M140" s="133">
        <f t="shared" si="41"/>
        <v>3710.76</v>
      </c>
      <c r="N140" s="133">
        <f t="shared" si="41"/>
        <v>3710.76</v>
      </c>
      <c r="O140" s="133">
        <f t="shared" si="41"/>
        <v>3710.76</v>
      </c>
      <c r="P140" s="133">
        <f t="shared" si="41"/>
        <v>3710.76</v>
      </c>
      <c r="Q140" s="133">
        <f t="shared" si="41"/>
        <v>3710.76</v>
      </c>
      <c r="R140" s="133">
        <f t="shared" si="41"/>
        <v>3710.76</v>
      </c>
      <c r="S140" s="133">
        <f t="shared" si="41"/>
        <v>3710.76</v>
      </c>
      <c r="T140" s="133">
        <f t="shared" si="41"/>
        <v>3710.76</v>
      </c>
      <c r="U140" s="133">
        <f t="shared" si="41"/>
        <v>3710.76</v>
      </c>
      <c r="V140" s="133">
        <f t="shared" si="41"/>
        <v>3710.76</v>
      </c>
      <c r="W140" s="133">
        <f t="shared" si="41"/>
        <v>3710.76</v>
      </c>
      <c r="X140" s="133">
        <f t="shared" si="41"/>
        <v>3710.76</v>
      </c>
      <c r="Y140" s="133">
        <f t="shared" si="41"/>
        <v>3710.76</v>
      </c>
    </row>
    <row r="141" spans="1:25" ht="15" outlineLevel="1" thickBot="1">
      <c r="A141" s="9" t="s">
        <v>67</v>
      </c>
      <c r="B141" s="133">
        <v>676.12</v>
      </c>
      <c r="C141" s="134">
        <v>676.12</v>
      </c>
      <c r="D141" s="134">
        <v>676.12</v>
      </c>
      <c r="E141" s="134">
        <v>676.12</v>
      </c>
      <c r="F141" s="134">
        <v>676.12</v>
      </c>
      <c r="G141" s="134">
        <v>676.12</v>
      </c>
      <c r="H141" s="134">
        <v>676.12</v>
      </c>
      <c r="I141" s="134">
        <v>676.12</v>
      </c>
      <c r="J141" s="134">
        <v>676.12</v>
      </c>
      <c r="K141" s="134">
        <v>676.12</v>
      </c>
      <c r="L141" s="134">
        <v>676.12</v>
      </c>
      <c r="M141" s="134">
        <v>676.12</v>
      </c>
      <c r="N141" s="134">
        <v>676.12</v>
      </c>
      <c r="O141" s="134">
        <v>676.12</v>
      </c>
      <c r="P141" s="134">
        <v>676.12</v>
      </c>
      <c r="Q141" s="134">
        <v>676.12</v>
      </c>
      <c r="R141" s="134">
        <v>676.12</v>
      </c>
      <c r="S141" s="134">
        <v>676.12</v>
      </c>
      <c r="T141" s="134">
        <v>676.12</v>
      </c>
      <c r="U141" s="134">
        <v>676.12</v>
      </c>
      <c r="V141" s="134">
        <v>676.12</v>
      </c>
      <c r="W141" s="134">
        <v>676.12</v>
      </c>
      <c r="X141" s="134">
        <v>676.12</v>
      </c>
      <c r="Y141" s="135">
        <v>676.12</v>
      </c>
    </row>
    <row r="142" spans="1:25" ht="15" outlineLevel="1" thickBot="1">
      <c r="A142" s="9" t="s">
        <v>69</v>
      </c>
      <c r="B142" s="133">
        <v>7.17621673</v>
      </c>
      <c r="C142" s="134">
        <v>7.17621673</v>
      </c>
      <c r="D142" s="134">
        <v>7.17621673</v>
      </c>
      <c r="E142" s="134">
        <v>7.17621673</v>
      </c>
      <c r="F142" s="134">
        <v>7.17621673</v>
      </c>
      <c r="G142" s="134">
        <v>7.17621673</v>
      </c>
      <c r="H142" s="134">
        <v>7.17621673</v>
      </c>
      <c r="I142" s="134">
        <v>7.17621673</v>
      </c>
      <c r="J142" s="134">
        <v>7.17621673</v>
      </c>
      <c r="K142" s="134">
        <v>7.17621673</v>
      </c>
      <c r="L142" s="134">
        <v>7.17621673</v>
      </c>
      <c r="M142" s="134">
        <v>7.17621673</v>
      </c>
      <c r="N142" s="134">
        <v>7.17621673</v>
      </c>
      <c r="O142" s="134">
        <v>7.17621673</v>
      </c>
      <c r="P142" s="134">
        <v>7.17621673</v>
      </c>
      <c r="Q142" s="134">
        <v>7.17621673</v>
      </c>
      <c r="R142" s="134">
        <v>7.17621673</v>
      </c>
      <c r="S142" s="134">
        <v>7.17621673</v>
      </c>
      <c r="T142" s="134">
        <v>7.17621673</v>
      </c>
      <c r="U142" s="134">
        <v>7.17621673</v>
      </c>
      <c r="V142" s="134">
        <v>7.17621673</v>
      </c>
      <c r="W142" s="134">
        <v>7.17621673</v>
      </c>
      <c r="X142" s="134">
        <v>7.17621673</v>
      </c>
      <c r="Y142" s="135">
        <v>7.17621673</v>
      </c>
    </row>
    <row r="143" spans="1:25" ht="19.5" customHeight="1" thickBot="1">
      <c r="A143" s="19">
        <v>22</v>
      </c>
      <c r="B143" s="130">
        <f>B144+B145+B146+B147+B148</f>
        <v>6411.95867607</v>
      </c>
      <c r="C143" s="130">
        <f aca="true" t="shared" si="42" ref="C143:Y143">C144+C145+C146+C147+C148</f>
        <v>6451.64550089</v>
      </c>
      <c r="D143" s="130">
        <f t="shared" si="42"/>
        <v>6502.52539145</v>
      </c>
      <c r="E143" s="130">
        <f t="shared" si="42"/>
        <v>6514.53622524</v>
      </c>
      <c r="F143" s="130">
        <f t="shared" si="42"/>
        <v>6527.81962071</v>
      </c>
      <c r="G143" s="130">
        <f t="shared" si="42"/>
        <v>6518.261652640001</v>
      </c>
      <c r="H143" s="130">
        <f t="shared" si="42"/>
        <v>6486.40810408</v>
      </c>
      <c r="I143" s="130">
        <f t="shared" si="42"/>
        <v>6459.17276857</v>
      </c>
      <c r="J143" s="130">
        <f t="shared" si="42"/>
        <v>6440.66311947</v>
      </c>
      <c r="K143" s="130">
        <f t="shared" si="42"/>
        <v>6352.41799712</v>
      </c>
      <c r="L143" s="130">
        <f t="shared" si="42"/>
        <v>6316.74481714</v>
      </c>
      <c r="M143" s="130">
        <f t="shared" si="42"/>
        <v>6304.10993005</v>
      </c>
      <c r="N143" s="130">
        <f t="shared" si="42"/>
        <v>6304.2512698400005</v>
      </c>
      <c r="O143" s="130">
        <f t="shared" si="42"/>
        <v>6326.802679840001</v>
      </c>
      <c r="P143" s="130">
        <f t="shared" si="42"/>
        <v>6345.078695300001</v>
      </c>
      <c r="Q143" s="130">
        <f t="shared" si="42"/>
        <v>6358.00505286</v>
      </c>
      <c r="R143" s="130">
        <f t="shared" si="42"/>
        <v>6355.596678430001</v>
      </c>
      <c r="S143" s="130">
        <f t="shared" si="42"/>
        <v>6314.337952100001</v>
      </c>
      <c r="T143" s="130">
        <f t="shared" si="42"/>
        <v>6270.60646353</v>
      </c>
      <c r="U143" s="130">
        <f t="shared" si="42"/>
        <v>6277.90101166</v>
      </c>
      <c r="V143" s="130">
        <f t="shared" si="42"/>
        <v>6293.20159845</v>
      </c>
      <c r="W143" s="130">
        <f t="shared" si="42"/>
        <v>6297.51623224</v>
      </c>
      <c r="X143" s="130">
        <f t="shared" si="42"/>
        <v>6331.57182903</v>
      </c>
      <c r="Y143" s="130">
        <f t="shared" si="42"/>
        <v>6369.8870270200005</v>
      </c>
    </row>
    <row r="144" spans="1:25" ht="51.75" outlineLevel="1" thickBot="1">
      <c r="A144" s="9" t="s">
        <v>97</v>
      </c>
      <c r="B144" s="133">
        <v>1986.66245934</v>
      </c>
      <c r="C144" s="134">
        <v>2026.34928416</v>
      </c>
      <c r="D144" s="134">
        <v>2077.22917472</v>
      </c>
      <c r="E144" s="134">
        <v>2089.24000851</v>
      </c>
      <c r="F144" s="134">
        <v>2102.52340398</v>
      </c>
      <c r="G144" s="134">
        <v>2092.96543591</v>
      </c>
      <c r="H144" s="134">
        <v>2061.11188735</v>
      </c>
      <c r="I144" s="134">
        <v>2033.87655184</v>
      </c>
      <c r="J144" s="134">
        <v>2015.36690274</v>
      </c>
      <c r="K144" s="134">
        <v>1927.12178039</v>
      </c>
      <c r="L144" s="134">
        <v>1891.44860041</v>
      </c>
      <c r="M144" s="134">
        <v>1878.81371332</v>
      </c>
      <c r="N144" s="134">
        <v>1878.95505311</v>
      </c>
      <c r="O144" s="134">
        <v>1901.50646311</v>
      </c>
      <c r="P144" s="134">
        <v>1919.78247857</v>
      </c>
      <c r="Q144" s="134">
        <v>1932.70883613</v>
      </c>
      <c r="R144" s="134">
        <v>1930.3004617</v>
      </c>
      <c r="S144" s="134">
        <v>1889.04173537</v>
      </c>
      <c r="T144" s="134">
        <v>1845.3102468</v>
      </c>
      <c r="U144" s="134">
        <v>1852.60479493</v>
      </c>
      <c r="V144" s="134">
        <v>1867.90538172</v>
      </c>
      <c r="W144" s="134">
        <v>1872.22001551</v>
      </c>
      <c r="X144" s="134">
        <v>1906.2756123</v>
      </c>
      <c r="Y144" s="135">
        <v>1944.59081029</v>
      </c>
    </row>
    <row r="145" spans="1:25" ht="39" outlineLevel="1" thickBot="1">
      <c r="A145" s="9" t="s">
        <v>101</v>
      </c>
      <c r="B145" s="133">
        <v>31.24</v>
      </c>
      <c r="C145" s="134">
        <v>31.24</v>
      </c>
      <c r="D145" s="134">
        <v>31.24</v>
      </c>
      <c r="E145" s="134">
        <v>31.24</v>
      </c>
      <c r="F145" s="134">
        <v>31.24</v>
      </c>
      <c r="G145" s="134">
        <v>31.24</v>
      </c>
      <c r="H145" s="134">
        <v>31.24</v>
      </c>
      <c r="I145" s="134">
        <v>31.24</v>
      </c>
      <c r="J145" s="134">
        <v>31.24</v>
      </c>
      <c r="K145" s="134">
        <v>31.24</v>
      </c>
      <c r="L145" s="134">
        <v>31.24</v>
      </c>
      <c r="M145" s="134">
        <v>31.24</v>
      </c>
      <c r="N145" s="134">
        <v>31.24</v>
      </c>
      <c r="O145" s="134">
        <v>31.24</v>
      </c>
      <c r="P145" s="134">
        <v>31.24</v>
      </c>
      <c r="Q145" s="134">
        <v>31.24</v>
      </c>
      <c r="R145" s="134">
        <v>31.24</v>
      </c>
      <c r="S145" s="134">
        <v>31.24</v>
      </c>
      <c r="T145" s="134">
        <v>31.24</v>
      </c>
      <c r="U145" s="134">
        <v>31.24</v>
      </c>
      <c r="V145" s="134">
        <v>31.24</v>
      </c>
      <c r="W145" s="134">
        <v>31.24</v>
      </c>
      <c r="X145" s="134">
        <v>31.24</v>
      </c>
      <c r="Y145" s="135">
        <v>31.24</v>
      </c>
    </row>
    <row r="146" spans="1:25" ht="15" outlineLevel="1" thickBot="1">
      <c r="A146" s="9" t="s">
        <v>66</v>
      </c>
      <c r="B146" s="133">
        <f>B140</f>
        <v>3710.76</v>
      </c>
      <c r="C146" s="133">
        <f aca="true" t="shared" si="43" ref="C146:Y146">C140</f>
        <v>3710.76</v>
      </c>
      <c r="D146" s="133">
        <f t="shared" si="43"/>
        <v>3710.76</v>
      </c>
      <c r="E146" s="133">
        <f t="shared" si="43"/>
        <v>3710.76</v>
      </c>
      <c r="F146" s="133">
        <f t="shared" si="43"/>
        <v>3710.76</v>
      </c>
      <c r="G146" s="133">
        <f t="shared" si="43"/>
        <v>3710.76</v>
      </c>
      <c r="H146" s="133">
        <f t="shared" si="43"/>
        <v>3710.76</v>
      </c>
      <c r="I146" s="133">
        <f t="shared" si="43"/>
        <v>3710.76</v>
      </c>
      <c r="J146" s="133">
        <f t="shared" si="43"/>
        <v>3710.76</v>
      </c>
      <c r="K146" s="133">
        <f t="shared" si="43"/>
        <v>3710.76</v>
      </c>
      <c r="L146" s="133">
        <f t="shared" si="43"/>
        <v>3710.76</v>
      </c>
      <c r="M146" s="133">
        <f t="shared" si="43"/>
        <v>3710.76</v>
      </c>
      <c r="N146" s="133">
        <f t="shared" si="43"/>
        <v>3710.76</v>
      </c>
      <c r="O146" s="133">
        <f t="shared" si="43"/>
        <v>3710.76</v>
      </c>
      <c r="P146" s="133">
        <f t="shared" si="43"/>
        <v>3710.76</v>
      </c>
      <c r="Q146" s="133">
        <f t="shared" si="43"/>
        <v>3710.76</v>
      </c>
      <c r="R146" s="133">
        <f t="shared" si="43"/>
        <v>3710.76</v>
      </c>
      <c r="S146" s="133">
        <f t="shared" si="43"/>
        <v>3710.76</v>
      </c>
      <c r="T146" s="133">
        <f t="shared" si="43"/>
        <v>3710.76</v>
      </c>
      <c r="U146" s="133">
        <f t="shared" si="43"/>
        <v>3710.76</v>
      </c>
      <c r="V146" s="133">
        <f t="shared" si="43"/>
        <v>3710.76</v>
      </c>
      <c r="W146" s="133">
        <f t="shared" si="43"/>
        <v>3710.76</v>
      </c>
      <c r="X146" s="133">
        <f t="shared" si="43"/>
        <v>3710.76</v>
      </c>
      <c r="Y146" s="133">
        <f t="shared" si="43"/>
        <v>3710.76</v>
      </c>
    </row>
    <row r="147" spans="1:25" ht="15" outlineLevel="1" thickBot="1">
      <c r="A147" s="9" t="s">
        <v>67</v>
      </c>
      <c r="B147" s="133">
        <v>676.12</v>
      </c>
      <c r="C147" s="134">
        <v>676.12</v>
      </c>
      <c r="D147" s="134">
        <v>676.12</v>
      </c>
      <c r="E147" s="134">
        <v>676.12</v>
      </c>
      <c r="F147" s="134">
        <v>676.12</v>
      </c>
      <c r="G147" s="134">
        <v>676.12</v>
      </c>
      <c r="H147" s="134">
        <v>676.12</v>
      </c>
      <c r="I147" s="134">
        <v>676.12</v>
      </c>
      <c r="J147" s="134">
        <v>676.12</v>
      </c>
      <c r="K147" s="134">
        <v>676.12</v>
      </c>
      <c r="L147" s="134">
        <v>676.12</v>
      </c>
      <c r="M147" s="134">
        <v>676.12</v>
      </c>
      <c r="N147" s="134">
        <v>676.12</v>
      </c>
      <c r="O147" s="134">
        <v>676.12</v>
      </c>
      <c r="P147" s="134">
        <v>676.12</v>
      </c>
      <c r="Q147" s="134">
        <v>676.12</v>
      </c>
      <c r="R147" s="134">
        <v>676.12</v>
      </c>
      <c r="S147" s="134">
        <v>676.12</v>
      </c>
      <c r="T147" s="134">
        <v>676.12</v>
      </c>
      <c r="U147" s="134">
        <v>676.12</v>
      </c>
      <c r="V147" s="134">
        <v>676.12</v>
      </c>
      <c r="W147" s="134">
        <v>676.12</v>
      </c>
      <c r="X147" s="134">
        <v>676.12</v>
      </c>
      <c r="Y147" s="135">
        <v>676.12</v>
      </c>
    </row>
    <row r="148" spans="1:25" ht="15" outlineLevel="1" thickBot="1">
      <c r="A148" s="9" t="s">
        <v>69</v>
      </c>
      <c r="B148" s="133">
        <v>7.17621673</v>
      </c>
      <c r="C148" s="134">
        <v>7.17621673</v>
      </c>
      <c r="D148" s="134">
        <v>7.17621673</v>
      </c>
      <c r="E148" s="134">
        <v>7.17621673</v>
      </c>
      <c r="F148" s="134">
        <v>7.17621673</v>
      </c>
      <c r="G148" s="134">
        <v>7.17621673</v>
      </c>
      <c r="H148" s="134">
        <v>7.17621673</v>
      </c>
      <c r="I148" s="134">
        <v>7.17621673</v>
      </c>
      <c r="J148" s="134">
        <v>7.17621673</v>
      </c>
      <c r="K148" s="134">
        <v>7.17621673</v>
      </c>
      <c r="L148" s="134">
        <v>7.17621673</v>
      </c>
      <c r="M148" s="134">
        <v>7.17621673</v>
      </c>
      <c r="N148" s="134">
        <v>7.17621673</v>
      </c>
      <c r="O148" s="134">
        <v>7.17621673</v>
      </c>
      <c r="P148" s="134">
        <v>7.17621673</v>
      </c>
      <c r="Q148" s="134">
        <v>7.17621673</v>
      </c>
      <c r="R148" s="134">
        <v>7.17621673</v>
      </c>
      <c r="S148" s="134">
        <v>7.17621673</v>
      </c>
      <c r="T148" s="134">
        <v>7.17621673</v>
      </c>
      <c r="U148" s="134">
        <v>7.17621673</v>
      </c>
      <c r="V148" s="134">
        <v>7.17621673</v>
      </c>
      <c r="W148" s="134">
        <v>7.17621673</v>
      </c>
      <c r="X148" s="134">
        <v>7.17621673</v>
      </c>
      <c r="Y148" s="135">
        <v>7.17621673</v>
      </c>
    </row>
    <row r="149" spans="1:25" ht="19.5" customHeight="1" thickBot="1">
      <c r="A149" s="19">
        <v>23</v>
      </c>
      <c r="B149" s="130">
        <f>B150+B151+B152+B153+B154</f>
        <v>6398.30526654</v>
      </c>
      <c r="C149" s="130">
        <f aca="true" t="shared" si="44" ref="C149:Y149">C150+C151+C152+C153+C154</f>
        <v>6461.66585142</v>
      </c>
      <c r="D149" s="130">
        <f t="shared" si="44"/>
        <v>6476.61900349</v>
      </c>
      <c r="E149" s="130">
        <f t="shared" si="44"/>
        <v>6500.79511816</v>
      </c>
      <c r="F149" s="130">
        <f t="shared" si="44"/>
        <v>6495.49858078</v>
      </c>
      <c r="G149" s="130">
        <f t="shared" si="44"/>
        <v>6485.922897240001</v>
      </c>
      <c r="H149" s="130">
        <f t="shared" si="44"/>
        <v>6415.02284589</v>
      </c>
      <c r="I149" s="130">
        <f t="shared" si="44"/>
        <v>6360.1657371500005</v>
      </c>
      <c r="J149" s="130">
        <f t="shared" si="44"/>
        <v>6312.212249890001</v>
      </c>
      <c r="K149" s="130">
        <f t="shared" si="44"/>
        <v>6290.530306680001</v>
      </c>
      <c r="L149" s="130">
        <f t="shared" si="44"/>
        <v>6268.1077788600005</v>
      </c>
      <c r="M149" s="130">
        <f t="shared" si="44"/>
        <v>6279.496249170001</v>
      </c>
      <c r="N149" s="130">
        <f t="shared" si="44"/>
        <v>6309.282134020001</v>
      </c>
      <c r="O149" s="130">
        <f t="shared" si="44"/>
        <v>6326.25268199</v>
      </c>
      <c r="P149" s="130">
        <f t="shared" si="44"/>
        <v>6341.2907056</v>
      </c>
      <c r="Q149" s="130">
        <f t="shared" si="44"/>
        <v>6365.342608110001</v>
      </c>
      <c r="R149" s="130">
        <f t="shared" si="44"/>
        <v>6358.95255517</v>
      </c>
      <c r="S149" s="130">
        <f t="shared" si="44"/>
        <v>6338.14242637</v>
      </c>
      <c r="T149" s="130">
        <f t="shared" si="44"/>
        <v>6280.718292140001</v>
      </c>
      <c r="U149" s="130">
        <f t="shared" si="44"/>
        <v>6286.411611850001</v>
      </c>
      <c r="V149" s="130">
        <f t="shared" si="44"/>
        <v>6306.5554706</v>
      </c>
      <c r="W149" s="130">
        <f t="shared" si="44"/>
        <v>6323.5651065</v>
      </c>
      <c r="X149" s="130">
        <f t="shared" si="44"/>
        <v>6324.569543750001</v>
      </c>
      <c r="Y149" s="130">
        <f t="shared" si="44"/>
        <v>6352.44738123</v>
      </c>
    </row>
    <row r="150" spans="1:25" ht="51.75" outlineLevel="1" thickBot="1">
      <c r="A150" s="9" t="s">
        <v>97</v>
      </c>
      <c r="B150" s="133">
        <v>1973.00904981</v>
      </c>
      <c r="C150" s="134">
        <v>2036.36963469</v>
      </c>
      <c r="D150" s="134">
        <v>2051.32278676</v>
      </c>
      <c r="E150" s="134">
        <v>2075.49890143</v>
      </c>
      <c r="F150" s="134">
        <v>2070.20236405</v>
      </c>
      <c r="G150" s="134">
        <v>2060.62668051</v>
      </c>
      <c r="H150" s="134">
        <v>1989.72662916</v>
      </c>
      <c r="I150" s="134">
        <v>1934.86952042</v>
      </c>
      <c r="J150" s="134">
        <v>1886.91603316</v>
      </c>
      <c r="K150" s="134">
        <v>1865.23408995</v>
      </c>
      <c r="L150" s="134">
        <v>1842.81156213</v>
      </c>
      <c r="M150" s="134">
        <v>1854.20003244</v>
      </c>
      <c r="N150" s="134">
        <v>1883.98591729</v>
      </c>
      <c r="O150" s="134">
        <v>1900.95646526</v>
      </c>
      <c r="P150" s="134">
        <v>1915.99448887</v>
      </c>
      <c r="Q150" s="134">
        <v>1940.04639138</v>
      </c>
      <c r="R150" s="134">
        <v>1933.65633844</v>
      </c>
      <c r="S150" s="134">
        <v>1912.84620964</v>
      </c>
      <c r="T150" s="134">
        <v>1855.42207541</v>
      </c>
      <c r="U150" s="134">
        <v>1861.11539512</v>
      </c>
      <c r="V150" s="134">
        <v>1881.25925387</v>
      </c>
      <c r="W150" s="134">
        <v>1898.26888977</v>
      </c>
      <c r="X150" s="134">
        <v>1899.27332702</v>
      </c>
      <c r="Y150" s="135">
        <v>1927.1511645</v>
      </c>
    </row>
    <row r="151" spans="1:25" ht="39" outlineLevel="1" thickBot="1">
      <c r="A151" s="9" t="s">
        <v>101</v>
      </c>
      <c r="B151" s="133">
        <v>31.24</v>
      </c>
      <c r="C151" s="134">
        <v>31.24</v>
      </c>
      <c r="D151" s="134">
        <v>31.24</v>
      </c>
      <c r="E151" s="134">
        <v>31.24</v>
      </c>
      <c r="F151" s="134">
        <v>31.24</v>
      </c>
      <c r="G151" s="134">
        <v>31.24</v>
      </c>
      <c r="H151" s="134">
        <v>31.24</v>
      </c>
      <c r="I151" s="134">
        <v>31.24</v>
      </c>
      <c r="J151" s="134">
        <v>31.24</v>
      </c>
      <c r="K151" s="134">
        <v>31.24</v>
      </c>
      <c r="L151" s="134">
        <v>31.24</v>
      </c>
      <c r="M151" s="134">
        <v>31.24</v>
      </c>
      <c r="N151" s="134">
        <v>31.24</v>
      </c>
      <c r="O151" s="134">
        <v>31.24</v>
      </c>
      <c r="P151" s="134">
        <v>31.24</v>
      </c>
      <c r="Q151" s="134">
        <v>31.24</v>
      </c>
      <c r="R151" s="134">
        <v>31.24</v>
      </c>
      <c r="S151" s="134">
        <v>31.24</v>
      </c>
      <c r="T151" s="134">
        <v>31.24</v>
      </c>
      <c r="U151" s="134">
        <v>31.24</v>
      </c>
      <c r="V151" s="134">
        <v>31.24</v>
      </c>
      <c r="W151" s="134">
        <v>31.24</v>
      </c>
      <c r="X151" s="134">
        <v>31.24</v>
      </c>
      <c r="Y151" s="135">
        <v>31.24</v>
      </c>
    </row>
    <row r="152" spans="1:25" ht="15" outlineLevel="1" thickBot="1">
      <c r="A152" s="9" t="s">
        <v>66</v>
      </c>
      <c r="B152" s="133">
        <f>B146</f>
        <v>3710.76</v>
      </c>
      <c r="C152" s="133">
        <f aca="true" t="shared" si="45" ref="C152:Y152">C146</f>
        <v>3710.76</v>
      </c>
      <c r="D152" s="133">
        <f t="shared" si="45"/>
        <v>3710.76</v>
      </c>
      <c r="E152" s="133">
        <f t="shared" si="45"/>
        <v>3710.76</v>
      </c>
      <c r="F152" s="133">
        <f t="shared" si="45"/>
        <v>3710.76</v>
      </c>
      <c r="G152" s="133">
        <f t="shared" si="45"/>
        <v>3710.76</v>
      </c>
      <c r="H152" s="133">
        <f t="shared" si="45"/>
        <v>3710.76</v>
      </c>
      <c r="I152" s="133">
        <f t="shared" si="45"/>
        <v>3710.76</v>
      </c>
      <c r="J152" s="133">
        <f t="shared" si="45"/>
        <v>3710.76</v>
      </c>
      <c r="K152" s="133">
        <f t="shared" si="45"/>
        <v>3710.76</v>
      </c>
      <c r="L152" s="133">
        <f t="shared" si="45"/>
        <v>3710.76</v>
      </c>
      <c r="M152" s="133">
        <f t="shared" si="45"/>
        <v>3710.76</v>
      </c>
      <c r="N152" s="133">
        <f t="shared" si="45"/>
        <v>3710.76</v>
      </c>
      <c r="O152" s="133">
        <f t="shared" si="45"/>
        <v>3710.76</v>
      </c>
      <c r="P152" s="133">
        <f t="shared" si="45"/>
        <v>3710.76</v>
      </c>
      <c r="Q152" s="133">
        <f t="shared" si="45"/>
        <v>3710.76</v>
      </c>
      <c r="R152" s="133">
        <f t="shared" si="45"/>
        <v>3710.76</v>
      </c>
      <c r="S152" s="133">
        <f t="shared" si="45"/>
        <v>3710.76</v>
      </c>
      <c r="T152" s="133">
        <f t="shared" si="45"/>
        <v>3710.76</v>
      </c>
      <c r="U152" s="133">
        <f t="shared" si="45"/>
        <v>3710.76</v>
      </c>
      <c r="V152" s="133">
        <f t="shared" si="45"/>
        <v>3710.76</v>
      </c>
      <c r="W152" s="133">
        <f t="shared" si="45"/>
        <v>3710.76</v>
      </c>
      <c r="X152" s="133">
        <f t="shared" si="45"/>
        <v>3710.76</v>
      </c>
      <c r="Y152" s="133">
        <f t="shared" si="45"/>
        <v>3710.76</v>
      </c>
    </row>
    <row r="153" spans="1:25" ht="15" outlineLevel="1" thickBot="1">
      <c r="A153" s="9" t="s">
        <v>67</v>
      </c>
      <c r="B153" s="133">
        <v>676.12</v>
      </c>
      <c r="C153" s="134">
        <v>676.12</v>
      </c>
      <c r="D153" s="134">
        <v>676.12</v>
      </c>
      <c r="E153" s="134">
        <v>676.12</v>
      </c>
      <c r="F153" s="134">
        <v>676.12</v>
      </c>
      <c r="G153" s="134">
        <v>676.12</v>
      </c>
      <c r="H153" s="134">
        <v>676.12</v>
      </c>
      <c r="I153" s="134">
        <v>676.12</v>
      </c>
      <c r="J153" s="134">
        <v>676.12</v>
      </c>
      <c r="K153" s="134">
        <v>676.12</v>
      </c>
      <c r="L153" s="134">
        <v>676.12</v>
      </c>
      <c r="M153" s="134">
        <v>676.12</v>
      </c>
      <c r="N153" s="134">
        <v>676.12</v>
      </c>
      <c r="O153" s="134">
        <v>676.12</v>
      </c>
      <c r="P153" s="134">
        <v>676.12</v>
      </c>
      <c r="Q153" s="134">
        <v>676.12</v>
      </c>
      <c r="R153" s="134">
        <v>676.12</v>
      </c>
      <c r="S153" s="134">
        <v>676.12</v>
      </c>
      <c r="T153" s="134">
        <v>676.12</v>
      </c>
      <c r="U153" s="134">
        <v>676.12</v>
      </c>
      <c r="V153" s="134">
        <v>676.12</v>
      </c>
      <c r="W153" s="134">
        <v>676.12</v>
      </c>
      <c r="X153" s="134">
        <v>676.12</v>
      </c>
      <c r="Y153" s="135">
        <v>676.12</v>
      </c>
    </row>
    <row r="154" spans="1:25" ht="15" outlineLevel="1" thickBot="1">
      <c r="A154" s="9" t="s">
        <v>69</v>
      </c>
      <c r="B154" s="133">
        <v>7.17621673</v>
      </c>
      <c r="C154" s="134">
        <v>7.17621673</v>
      </c>
      <c r="D154" s="134">
        <v>7.17621673</v>
      </c>
      <c r="E154" s="134">
        <v>7.17621673</v>
      </c>
      <c r="F154" s="134">
        <v>7.17621673</v>
      </c>
      <c r="G154" s="134">
        <v>7.17621673</v>
      </c>
      <c r="H154" s="134">
        <v>7.17621673</v>
      </c>
      <c r="I154" s="134">
        <v>7.17621673</v>
      </c>
      <c r="J154" s="134">
        <v>7.17621673</v>
      </c>
      <c r="K154" s="134">
        <v>7.17621673</v>
      </c>
      <c r="L154" s="134">
        <v>7.17621673</v>
      </c>
      <c r="M154" s="134">
        <v>7.17621673</v>
      </c>
      <c r="N154" s="134">
        <v>7.17621673</v>
      </c>
      <c r="O154" s="134">
        <v>7.17621673</v>
      </c>
      <c r="P154" s="134">
        <v>7.17621673</v>
      </c>
      <c r="Q154" s="134">
        <v>7.17621673</v>
      </c>
      <c r="R154" s="134">
        <v>7.17621673</v>
      </c>
      <c r="S154" s="134">
        <v>7.17621673</v>
      </c>
      <c r="T154" s="134">
        <v>7.17621673</v>
      </c>
      <c r="U154" s="134">
        <v>7.17621673</v>
      </c>
      <c r="V154" s="134">
        <v>7.17621673</v>
      </c>
      <c r="W154" s="134">
        <v>7.17621673</v>
      </c>
      <c r="X154" s="134">
        <v>7.17621673</v>
      </c>
      <c r="Y154" s="135">
        <v>7.17621673</v>
      </c>
    </row>
    <row r="155" spans="1:25" ht="19.5" customHeight="1" thickBot="1">
      <c r="A155" s="19">
        <v>24</v>
      </c>
      <c r="B155" s="130">
        <f>B156+B157+B158+B159+B160</f>
        <v>6338.277660410001</v>
      </c>
      <c r="C155" s="130">
        <f aca="true" t="shared" si="46" ref="C155:Y155">C156+C157+C158+C159+C160</f>
        <v>6386.364029990001</v>
      </c>
      <c r="D155" s="130">
        <f t="shared" si="46"/>
        <v>6402.132282650001</v>
      </c>
      <c r="E155" s="130">
        <f t="shared" si="46"/>
        <v>6404.970566680001</v>
      </c>
      <c r="F155" s="130">
        <f t="shared" si="46"/>
        <v>6411.39894617</v>
      </c>
      <c r="G155" s="130">
        <f t="shared" si="46"/>
        <v>6393.83413009</v>
      </c>
      <c r="H155" s="130">
        <f t="shared" si="46"/>
        <v>6343.241447130001</v>
      </c>
      <c r="I155" s="130">
        <f t="shared" si="46"/>
        <v>6256.250851870001</v>
      </c>
      <c r="J155" s="130">
        <f t="shared" si="46"/>
        <v>6218.45385995</v>
      </c>
      <c r="K155" s="130">
        <f t="shared" si="46"/>
        <v>6196.09925101</v>
      </c>
      <c r="L155" s="130">
        <f t="shared" si="46"/>
        <v>6192.92919374</v>
      </c>
      <c r="M155" s="130">
        <f t="shared" si="46"/>
        <v>6208.4663177600005</v>
      </c>
      <c r="N155" s="130">
        <f t="shared" si="46"/>
        <v>6226.44548902</v>
      </c>
      <c r="O155" s="130">
        <f t="shared" si="46"/>
        <v>6236.014289600001</v>
      </c>
      <c r="P155" s="130">
        <f t="shared" si="46"/>
        <v>6263.29711621</v>
      </c>
      <c r="Q155" s="130">
        <f t="shared" si="46"/>
        <v>6269.52311155</v>
      </c>
      <c r="R155" s="130">
        <f t="shared" si="46"/>
        <v>6265.714792670001</v>
      </c>
      <c r="S155" s="130">
        <f t="shared" si="46"/>
        <v>6236.57929777</v>
      </c>
      <c r="T155" s="130">
        <f t="shared" si="46"/>
        <v>6193.05223052</v>
      </c>
      <c r="U155" s="130">
        <f t="shared" si="46"/>
        <v>6203.842184260001</v>
      </c>
      <c r="V155" s="130">
        <f t="shared" si="46"/>
        <v>6225.52074417</v>
      </c>
      <c r="W155" s="130">
        <f t="shared" si="46"/>
        <v>6235.726433870001</v>
      </c>
      <c r="X155" s="130">
        <f t="shared" si="46"/>
        <v>6253.992138050001</v>
      </c>
      <c r="Y155" s="130">
        <f t="shared" si="46"/>
        <v>6302.69101183</v>
      </c>
    </row>
    <row r="156" spans="1:25" ht="51.75" outlineLevel="1" thickBot="1">
      <c r="A156" s="9" t="s">
        <v>97</v>
      </c>
      <c r="B156" s="133">
        <v>1912.98144368</v>
      </c>
      <c r="C156" s="134">
        <v>1961.06781326</v>
      </c>
      <c r="D156" s="134">
        <v>1976.83606592</v>
      </c>
      <c r="E156" s="134">
        <v>1979.67434995</v>
      </c>
      <c r="F156" s="134">
        <v>1986.10272944</v>
      </c>
      <c r="G156" s="134">
        <v>1968.53791336</v>
      </c>
      <c r="H156" s="134">
        <v>1917.9452304</v>
      </c>
      <c r="I156" s="134">
        <v>1830.95463514</v>
      </c>
      <c r="J156" s="134">
        <v>1793.15764322</v>
      </c>
      <c r="K156" s="134">
        <v>1770.80303428</v>
      </c>
      <c r="L156" s="134">
        <v>1767.63297701</v>
      </c>
      <c r="M156" s="134">
        <v>1783.17010103</v>
      </c>
      <c r="N156" s="134">
        <v>1801.14927229</v>
      </c>
      <c r="O156" s="134">
        <v>1810.71807287</v>
      </c>
      <c r="P156" s="134">
        <v>1838.00089948</v>
      </c>
      <c r="Q156" s="134">
        <v>1844.22689482</v>
      </c>
      <c r="R156" s="134">
        <v>1840.41857594</v>
      </c>
      <c r="S156" s="134">
        <v>1811.28308104</v>
      </c>
      <c r="T156" s="134">
        <v>1767.75601379</v>
      </c>
      <c r="U156" s="134">
        <v>1778.54596753</v>
      </c>
      <c r="V156" s="134">
        <v>1800.22452744</v>
      </c>
      <c r="W156" s="134">
        <v>1810.43021714</v>
      </c>
      <c r="X156" s="134">
        <v>1828.69592132</v>
      </c>
      <c r="Y156" s="135">
        <v>1877.3947951</v>
      </c>
    </row>
    <row r="157" spans="1:25" ht="39" outlineLevel="1" thickBot="1">
      <c r="A157" s="9" t="s">
        <v>101</v>
      </c>
      <c r="B157" s="133">
        <v>31.24</v>
      </c>
      <c r="C157" s="134">
        <v>31.24</v>
      </c>
      <c r="D157" s="134">
        <v>31.24</v>
      </c>
      <c r="E157" s="134">
        <v>31.24</v>
      </c>
      <c r="F157" s="134">
        <v>31.24</v>
      </c>
      <c r="G157" s="134">
        <v>31.24</v>
      </c>
      <c r="H157" s="134">
        <v>31.24</v>
      </c>
      <c r="I157" s="134">
        <v>31.24</v>
      </c>
      <c r="J157" s="134">
        <v>31.24</v>
      </c>
      <c r="K157" s="134">
        <v>31.24</v>
      </c>
      <c r="L157" s="134">
        <v>31.24</v>
      </c>
      <c r="M157" s="134">
        <v>31.24</v>
      </c>
      <c r="N157" s="134">
        <v>31.24</v>
      </c>
      <c r="O157" s="134">
        <v>31.24</v>
      </c>
      <c r="P157" s="134">
        <v>31.24</v>
      </c>
      <c r="Q157" s="134">
        <v>31.24</v>
      </c>
      <c r="R157" s="134">
        <v>31.24</v>
      </c>
      <c r="S157" s="134">
        <v>31.24</v>
      </c>
      <c r="T157" s="134">
        <v>31.24</v>
      </c>
      <c r="U157" s="134">
        <v>31.24</v>
      </c>
      <c r="V157" s="134">
        <v>31.24</v>
      </c>
      <c r="W157" s="134">
        <v>31.24</v>
      </c>
      <c r="X157" s="134">
        <v>31.24</v>
      </c>
      <c r="Y157" s="135">
        <v>31.24</v>
      </c>
    </row>
    <row r="158" spans="1:25" ht="15" outlineLevel="1" thickBot="1">
      <c r="A158" s="9" t="s">
        <v>66</v>
      </c>
      <c r="B158" s="133">
        <f>B152</f>
        <v>3710.76</v>
      </c>
      <c r="C158" s="133">
        <f aca="true" t="shared" si="47" ref="C158:Y158">C152</f>
        <v>3710.76</v>
      </c>
      <c r="D158" s="133">
        <f t="shared" si="47"/>
        <v>3710.76</v>
      </c>
      <c r="E158" s="133">
        <f t="shared" si="47"/>
        <v>3710.76</v>
      </c>
      <c r="F158" s="133">
        <f t="shared" si="47"/>
        <v>3710.76</v>
      </c>
      <c r="G158" s="133">
        <f t="shared" si="47"/>
        <v>3710.76</v>
      </c>
      <c r="H158" s="133">
        <f t="shared" si="47"/>
        <v>3710.76</v>
      </c>
      <c r="I158" s="133">
        <f t="shared" si="47"/>
        <v>3710.76</v>
      </c>
      <c r="J158" s="133">
        <f t="shared" si="47"/>
        <v>3710.76</v>
      </c>
      <c r="K158" s="133">
        <f t="shared" si="47"/>
        <v>3710.76</v>
      </c>
      <c r="L158" s="133">
        <f t="shared" si="47"/>
        <v>3710.76</v>
      </c>
      <c r="M158" s="133">
        <f t="shared" si="47"/>
        <v>3710.76</v>
      </c>
      <c r="N158" s="133">
        <f t="shared" si="47"/>
        <v>3710.76</v>
      </c>
      <c r="O158" s="133">
        <f t="shared" si="47"/>
        <v>3710.76</v>
      </c>
      <c r="P158" s="133">
        <f t="shared" si="47"/>
        <v>3710.76</v>
      </c>
      <c r="Q158" s="133">
        <f t="shared" si="47"/>
        <v>3710.76</v>
      </c>
      <c r="R158" s="133">
        <f t="shared" si="47"/>
        <v>3710.76</v>
      </c>
      <c r="S158" s="133">
        <f t="shared" si="47"/>
        <v>3710.76</v>
      </c>
      <c r="T158" s="133">
        <f t="shared" si="47"/>
        <v>3710.76</v>
      </c>
      <c r="U158" s="133">
        <f t="shared" si="47"/>
        <v>3710.76</v>
      </c>
      <c r="V158" s="133">
        <f t="shared" si="47"/>
        <v>3710.76</v>
      </c>
      <c r="W158" s="133">
        <f t="shared" si="47"/>
        <v>3710.76</v>
      </c>
      <c r="X158" s="133">
        <f t="shared" si="47"/>
        <v>3710.76</v>
      </c>
      <c r="Y158" s="133">
        <f t="shared" si="47"/>
        <v>3710.76</v>
      </c>
    </row>
    <row r="159" spans="1:25" ht="15" outlineLevel="1" thickBot="1">
      <c r="A159" s="9" t="s">
        <v>67</v>
      </c>
      <c r="B159" s="133">
        <v>676.12</v>
      </c>
      <c r="C159" s="134">
        <v>676.12</v>
      </c>
      <c r="D159" s="134">
        <v>676.12</v>
      </c>
      <c r="E159" s="134">
        <v>676.12</v>
      </c>
      <c r="F159" s="134">
        <v>676.12</v>
      </c>
      <c r="G159" s="134">
        <v>676.12</v>
      </c>
      <c r="H159" s="134">
        <v>676.12</v>
      </c>
      <c r="I159" s="134">
        <v>676.12</v>
      </c>
      <c r="J159" s="134">
        <v>676.12</v>
      </c>
      <c r="K159" s="134">
        <v>676.12</v>
      </c>
      <c r="L159" s="134">
        <v>676.12</v>
      </c>
      <c r="M159" s="134">
        <v>676.12</v>
      </c>
      <c r="N159" s="134">
        <v>676.12</v>
      </c>
      <c r="O159" s="134">
        <v>676.12</v>
      </c>
      <c r="P159" s="134">
        <v>676.12</v>
      </c>
      <c r="Q159" s="134">
        <v>676.12</v>
      </c>
      <c r="R159" s="134">
        <v>676.12</v>
      </c>
      <c r="S159" s="134">
        <v>676.12</v>
      </c>
      <c r="T159" s="134">
        <v>676.12</v>
      </c>
      <c r="U159" s="134">
        <v>676.12</v>
      </c>
      <c r="V159" s="134">
        <v>676.12</v>
      </c>
      <c r="W159" s="134">
        <v>676.12</v>
      </c>
      <c r="X159" s="134">
        <v>676.12</v>
      </c>
      <c r="Y159" s="135">
        <v>676.12</v>
      </c>
    </row>
    <row r="160" spans="1:25" ht="15" outlineLevel="1" thickBot="1">
      <c r="A160" s="9" t="s">
        <v>69</v>
      </c>
      <c r="B160" s="133">
        <v>7.17621673</v>
      </c>
      <c r="C160" s="134">
        <v>7.17621673</v>
      </c>
      <c r="D160" s="134">
        <v>7.17621673</v>
      </c>
      <c r="E160" s="134">
        <v>7.17621673</v>
      </c>
      <c r="F160" s="134">
        <v>7.17621673</v>
      </c>
      <c r="G160" s="134">
        <v>7.17621673</v>
      </c>
      <c r="H160" s="134">
        <v>7.17621673</v>
      </c>
      <c r="I160" s="134">
        <v>7.17621673</v>
      </c>
      <c r="J160" s="134">
        <v>7.17621673</v>
      </c>
      <c r="K160" s="134">
        <v>7.17621673</v>
      </c>
      <c r="L160" s="134">
        <v>7.17621673</v>
      </c>
      <c r="M160" s="134">
        <v>7.17621673</v>
      </c>
      <c r="N160" s="134">
        <v>7.17621673</v>
      </c>
      <c r="O160" s="134">
        <v>7.17621673</v>
      </c>
      <c r="P160" s="134">
        <v>7.17621673</v>
      </c>
      <c r="Q160" s="134">
        <v>7.17621673</v>
      </c>
      <c r="R160" s="134">
        <v>7.17621673</v>
      </c>
      <c r="S160" s="134">
        <v>7.17621673</v>
      </c>
      <c r="T160" s="134">
        <v>7.17621673</v>
      </c>
      <c r="U160" s="134">
        <v>7.17621673</v>
      </c>
      <c r="V160" s="134">
        <v>7.17621673</v>
      </c>
      <c r="W160" s="134">
        <v>7.17621673</v>
      </c>
      <c r="X160" s="134">
        <v>7.17621673</v>
      </c>
      <c r="Y160" s="135">
        <v>7.17621673</v>
      </c>
    </row>
    <row r="161" spans="1:25" ht="19.5" customHeight="1" thickBot="1">
      <c r="A161" s="19">
        <v>25</v>
      </c>
      <c r="B161" s="130">
        <f>B162+B163+B164+B165+B166</f>
        <v>6329.18871326</v>
      </c>
      <c r="C161" s="130">
        <f aca="true" t="shared" si="48" ref="C161:Y161">C162+C163+C164+C165+C166</f>
        <v>6366.969877660001</v>
      </c>
      <c r="D161" s="130">
        <f t="shared" si="48"/>
        <v>6376.23075229</v>
      </c>
      <c r="E161" s="130">
        <f t="shared" si="48"/>
        <v>6387.73987448</v>
      </c>
      <c r="F161" s="130">
        <f t="shared" si="48"/>
        <v>6383.96768484</v>
      </c>
      <c r="G161" s="130">
        <f t="shared" si="48"/>
        <v>6372.0212805500005</v>
      </c>
      <c r="H161" s="130">
        <f t="shared" si="48"/>
        <v>6371.639960930001</v>
      </c>
      <c r="I161" s="130">
        <f t="shared" si="48"/>
        <v>6369.166341700001</v>
      </c>
      <c r="J161" s="130">
        <f t="shared" si="48"/>
        <v>6347.23006392</v>
      </c>
      <c r="K161" s="130">
        <f t="shared" si="48"/>
        <v>6319.870025890001</v>
      </c>
      <c r="L161" s="130">
        <f t="shared" si="48"/>
        <v>6278.312656810001</v>
      </c>
      <c r="M161" s="130">
        <f t="shared" si="48"/>
        <v>6230.446332140001</v>
      </c>
      <c r="N161" s="130">
        <f t="shared" si="48"/>
        <v>6263.910831220001</v>
      </c>
      <c r="O161" s="130">
        <f t="shared" si="48"/>
        <v>6270.384230160001</v>
      </c>
      <c r="P161" s="130">
        <f t="shared" si="48"/>
        <v>6280.95114088</v>
      </c>
      <c r="Q161" s="130">
        <f t="shared" si="48"/>
        <v>6278.4348208500005</v>
      </c>
      <c r="R161" s="130">
        <f t="shared" si="48"/>
        <v>6267.036640900001</v>
      </c>
      <c r="S161" s="130">
        <f t="shared" si="48"/>
        <v>6246.8831261000005</v>
      </c>
      <c r="T161" s="130">
        <f t="shared" si="48"/>
        <v>6227.185736830001</v>
      </c>
      <c r="U161" s="130">
        <f t="shared" si="48"/>
        <v>6232.362307</v>
      </c>
      <c r="V161" s="130">
        <f t="shared" si="48"/>
        <v>6240.56658772</v>
      </c>
      <c r="W161" s="130">
        <f t="shared" si="48"/>
        <v>6253.80328058</v>
      </c>
      <c r="X161" s="130">
        <f t="shared" si="48"/>
        <v>6272.627444520001</v>
      </c>
      <c r="Y161" s="130">
        <f t="shared" si="48"/>
        <v>6297.78714111</v>
      </c>
    </row>
    <row r="162" spans="1:25" ht="51.75" outlineLevel="1" thickBot="1">
      <c r="A162" s="9" t="s">
        <v>97</v>
      </c>
      <c r="B162" s="133">
        <v>1903.89249653</v>
      </c>
      <c r="C162" s="134">
        <v>1941.67366093</v>
      </c>
      <c r="D162" s="134">
        <v>1950.93453556</v>
      </c>
      <c r="E162" s="134">
        <v>1962.44365775</v>
      </c>
      <c r="F162" s="134">
        <v>1958.67146811</v>
      </c>
      <c r="G162" s="134">
        <v>1946.72506382</v>
      </c>
      <c r="H162" s="134">
        <v>1946.3437442</v>
      </c>
      <c r="I162" s="134">
        <v>1943.87012497</v>
      </c>
      <c r="J162" s="134">
        <v>1921.93384719</v>
      </c>
      <c r="K162" s="134">
        <v>1894.57380916</v>
      </c>
      <c r="L162" s="134">
        <v>1853.01644008</v>
      </c>
      <c r="M162" s="134">
        <v>1805.15011541</v>
      </c>
      <c r="N162" s="134">
        <v>1838.61461449</v>
      </c>
      <c r="O162" s="134">
        <v>1845.08801343</v>
      </c>
      <c r="P162" s="134">
        <v>1855.65492415</v>
      </c>
      <c r="Q162" s="134">
        <v>1853.13860412</v>
      </c>
      <c r="R162" s="134">
        <v>1841.74042417</v>
      </c>
      <c r="S162" s="134">
        <v>1821.58690937</v>
      </c>
      <c r="T162" s="134">
        <v>1801.8895201</v>
      </c>
      <c r="U162" s="134">
        <v>1807.06609027</v>
      </c>
      <c r="V162" s="134">
        <v>1815.27037099</v>
      </c>
      <c r="W162" s="134">
        <v>1828.50706385</v>
      </c>
      <c r="X162" s="134">
        <v>1847.33122779</v>
      </c>
      <c r="Y162" s="135">
        <v>1872.49092438</v>
      </c>
    </row>
    <row r="163" spans="1:25" ht="39" outlineLevel="1" thickBot="1">
      <c r="A163" s="9" t="s">
        <v>101</v>
      </c>
      <c r="B163" s="133">
        <v>31.24</v>
      </c>
      <c r="C163" s="134">
        <v>31.24</v>
      </c>
      <c r="D163" s="134">
        <v>31.24</v>
      </c>
      <c r="E163" s="134">
        <v>31.24</v>
      </c>
      <c r="F163" s="134">
        <v>31.24</v>
      </c>
      <c r="G163" s="134">
        <v>31.24</v>
      </c>
      <c r="H163" s="134">
        <v>31.24</v>
      </c>
      <c r="I163" s="134">
        <v>31.24</v>
      </c>
      <c r="J163" s="134">
        <v>31.24</v>
      </c>
      <c r="K163" s="134">
        <v>31.24</v>
      </c>
      <c r="L163" s="134">
        <v>31.24</v>
      </c>
      <c r="M163" s="134">
        <v>31.24</v>
      </c>
      <c r="N163" s="134">
        <v>31.24</v>
      </c>
      <c r="O163" s="134">
        <v>31.24</v>
      </c>
      <c r="P163" s="134">
        <v>31.24</v>
      </c>
      <c r="Q163" s="134">
        <v>31.24</v>
      </c>
      <c r="R163" s="134">
        <v>31.24</v>
      </c>
      <c r="S163" s="134">
        <v>31.24</v>
      </c>
      <c r="T163" s="134">
        <v>31.24</v>
      </c>
      <c r="U163" s="134">
        <v>31.24</v>
      </c>
      <c r="V163" s="134">
        <v>31.24</v>
      </c>
      <c r="W163" s="134">
        <v>31.24</v>
      </c>
      <c r="X163" s="134">
        <v>31.24</v>
      </c>
      <c r="Y163" s="135">
        <v>31.24</v>
      </c>
    </row>
    <row r="164" spans="1:25" ht="15" outlineLevel="1" thickBot="1">
      <c r="A164" s="9" t="s">
        <v>66</v>
      </c>
      <c r="B164" s="133">
        <f>B152</f>
        <v>3710.76</v>
      </c>
      <c r="C164" s="133">
        <f aca="true" t="shared" si="49" ref="C164:Y164">C152</f>
        <v>3710.76</v>
      </c>
      <c r="D164" s="133">
        <f t="shared" si="49"/>
        <v>3710.76</v>
      </c>
      <c r="E164" s="133">
        <f t="shared" si="49"/>
        <v>3710.76</v>
      </c>
      <c r="F164" s="133">
        <f t="shared" si="49"/>
        <v>3710.76</v>
      </c>
      <c r="G164" s="133">
        <f t="shared" si="49"/>
        <v>3710.76</v>
      </c>
      <c r="H164" s="133">
        <f t="shared" si="49"/>
        <v>3710.76</v>
      </c>
      <c r="I164" s="133">
        <f t="shared" si="49"/>
        <v>3710.76</v>
      </c>
      <c r="J164" s="133">
        <f t="shared" si="49"/>
        <v>3710.76</v>
      </c>
      <c r="K164" s="133">
        <f t="shared" si="49"/>
        <v>3710.76</v>
      </c>
      <c r="L164" s="133">
        <f t="shared" si="49"/>
        <v>3710.76</v>
      </c>
      <c r="M164" s="133">
        <f t="shared" si="49"/>
        <v>3710.76</v>
      </c>
      <c r="N164" s="133">
        <f t="shared" si="49"/>
        <v>3710.76</v>
      </c>
      <c r="O164" s="133">
        <f t="shared" si="49"/>
        <v>3710.76</v>
      </c>
      <c r="P164" s="133">
        <f t="shared" si="49"/>
        <v>3710.76</v>
      </c>
      <c r="Q164" s="133">
        <f t="shared" si="49"/>
        <v>3710.76</v>
      </c>
      <c r="R164" s="133">
        <f t="shared" si="49"/>
        <v>3710.76</v>
      </c>
      <c r="S164" s="133">
        <f t="shared" si="49"/>
        <v>3710.76</v>
      </c>
      <c r="T164" s="133">
        <f t="shared" si="49"/>
        <v>3710.76</v>
      </c>
      <c r="U164" s="133">
        <f t="shared" si="49"/>
        <v>3710.76</v>
      </c>
      <c r="V164" s="133">
        <f t="shared" si="49"/>
        <v>3710.76</v>
      </c>
      <c r="W164" s="133">
        <f t="shared" si="49"/>
        <v>3710.76</v>
      </c>
      <c r="X164" s="133">
        <f t="shared" si="49"/>
        <v>3710.76</v>
      </c>
      <c r="Y164" s="133">
        <f t="shared" si="49"/>
        <v>3710.76</v>
      </c>
    </row>
    <row r="165" spans="1:25" ht="15" outlineLevel="1" thickBot="1">
      <c r="A165" s="9" t="s">
        <v>67</v>
      </c>
      <c r="B165" s="133">
        <v>676.12</v>
      </c>
      <c r="C165" s="134">
        <v>676.12</v>
      </c>
      <c r="D165" s="134">
        <v>676.12</v>
      </c>
      <c r="E165" s="134">
        <v>676.12</v>
      </c>
      <c r="F165" s="134">
        <v>676.12</v>
      </c>
      <c r="G165" s="134">
        <v>676.12</v>
      </c>
      <c r="H165" s="134">
        <v>676.12</v>
      </c>
      <c r="I165" s="134">
        <v>676.12</v>
      </c>
      <c r="J165" s="134">
        <v>676.12</v>
      </c>
      <c r="K165" s="134">
        <v>676.12</v>
      </c>
      <c r="L165" s="134">
        <v>676.12</v>
      </c>
      <c r="M165" s="134">
        <v>676.12</v>
      </c>
      <c r="N165" s="134">
        <v>676.12</v>
      </c>
      <c r="O165" s="134">
        <v>676.12</v>
      </c>
      <c r="P165" s="134">
        <v>676.12</v>
      </c>
      <c r="Q165" s="134">
        <v>676.12</v>
      </c>
      <c r="R165" s="134">
        <v>676.12</v>
      </c>
      <c r="S165" s="134">
        <v>676.12</v>
      </c>
      <c r="T165" s="134">
        <v>676.12</v>
      </c>
      <c r="U165" s="134">
        <v>676.12</v>
      </c>
      <c r="V165" s="134">
        <v>676.12</v>
      </c>
      <c r="W165" s="134">
        <v>676.12</v>
      </c>
      <c r="X165" s="134">
        <v>676.12</v>
      </c>
      <c r="Y165" s="135">
        <v>676.12</v>
      </c>
    </row>
    <row r="166" spans="1:25" ht="15" outlineLevel="1" thickBot="1">
      <c r="A166" s="9" t="s">
        <v>69</v>
      </c>
      <c r="B166" s="133">
        <v>7.17621673</v>
      </c>
      <c r="C166" s="134">
        <v>7.17621673</v>
      </c>
      <c r="D166" s="134">
        <v>7.17621673</v>
      </c>
      <c r="E166" s="134">
        <v>7.17621673</v>
      </c>
      <c r="F166" s="134">
        <v>7.17621673</v>
      </c>
      <c r="G166" s="134">
        <v>7.17621673</v>
      </c>
      <c r="H166" s="134">
        <v>7.17621673</v>
      </c>
      <c r="I166" s="134">
        <v>7.17621673</v>
      </c>
      <c r="J166" s="134">
        <v>7.17621673</v>
      </c>
      <c r="K166" s="134">
        <v>7.17621673</v>
      </c>
      <c r="L166" s="134">
        <v>7.17621673</v>
      </c>
      <c r="M166" s="134">
        <v>7.17621673</v>
      </c>
      <c r="N166" s="134">
        <v>7.17621673</v>
      </c>
      <c r="O166" s="134">
        <v>7.17621673</v>
      </c>
      <c r="P166" s="134">
        <v>7.17621673</v>
      </c>
      <c r="Q166" s="134">
        <v>7.17621673</v>
      </c>
      <c r="R166" s="134">
        <v>7.17621673</v>
      </c>
      <c r="S166" s="134">
        <v>7.17621673</v>
      </c>
      <c r="T166" s="134">
        <v>7.17621673</v>
      </c>
      <c r="U166" s="134">
        <v>7.17621673</v>
      </c>
      <c r="V166" s="134">
        <v>7.17621673</v>
      </c>
      <c r="W166" s="134">
        <v>7.17621673</v>
      </c>
      <c r="X166" s="134">
        <v>7.17621673</v>
      </c>
      <c r="Y166" s="135">
        <v>7.17621673</v>
      </c>
    </row>
    <row r="167" spans="1:25" ht="19.5" customHeight="1" thickBot="1">
      <c r="A167" s="19">
        <v>26</v>
      </c>
      <c r="B167" s="130">
        <f>B168+B169+B170+B171+B172</f>
        <v>6357.077532830001</v>
      </c>
      <c r="C167" s="130">
        <f aca="true" t="shared" si="50" ref="C167:Y167">C168+C169+C170+C171+C172</f>
        <v>6402.95590052</v>
      </c>
      <c r="D167" s="130">
        <f t="shared" si="50"/>
        <v>6424.24084064</v>
      </c>
      <c r="E167" s="130">
        <f t="shared" si="50"/>
        <v>6459.15080968</v>
      </c>
      <c r="F167" s="130">
        <f t="shared" si="50"/>
        <v>6452.24821696</v>
      </c>
      <c r="G167" s="130">
        <f t="shared" si="50"/>
        <v>6431.7423768300005</v>
      </c>
      <c r="H167" s="130">
        <f t="shared" si="50"/>
        <v>6359.53324951</v>
      </c>
      <c r="I167" s="130">
        <f t="shared" si="50"/>
        <v>6327.836764420001</v>
      </c>
      <c r="J167" s="130">
        <f t="shared" si="50"/>
        <v>6293.023880340001</v>
      </c>
      <c r="K167" s="130">
        <f t="shared" si="50"/>
        <v>6247.54670292</v>
      </c>
      <c r="L167" s="130">
        <f t="shared" si="50"/>
        <v>6220.736589200001</v>
      </c>
      <c r="M167" s="130">
        <f t="shared" si="50"/>
        <v>6218.58245456</v>
      </c>
      <c r="N167" s="130">
        <f t="shared" si="50"/>
        <v>6225.06359097</v>
      </c>
      <c r="O167" s="130">
        <f t="shared" si="50"/>
        <v>6221.052932420001</v>
      </c>
      <c r="P167" s="130">
        <f t="shared" si="50"/>
        <v>6235.739237700001</v>
      </c>
      <c r="Q167" s="130">
        <f t="shared" si="50"/>
        <v>6253.000965550001</v>
      </c>
      <c r="R167" s="130">
        <f t="shared" si="50"/>
        <v>6255.214121440001</v>
      </c>
      <c r="S167" s="130">
        <f t="shared" si="50"/>
        <v>6242.4668945</v>
      </c>
      <c r="T167" s="130">
        <f t="shared" si="50"/>
        <v>6191.66354056</v>
      </c>
      <c r="U167" s="130">
        <f t="shared" si="50"/>
        <v>6195.57767751</v>
      </c>
      <c r="V167" s="130">
        <f t="shared" si="50"/>
        <v>6204.10840853</v>
      </c>
      <c r="W167" s="130">
        <f t="shared" si="50"/>
        <v>6222.302119000001</v>
      </c>
      <c r="X167" s="130">
        <f t="shared" si="50"/>
        <v>6254.51910914</v>
      </c>
      <c r="Y167" s="130">
        <f t="shared" si="50"/>
        <v>6288.73033474</v>
      </c>
    </row>
    <row r="168" spans="1:25" ht="51.75" outlineLevel="1" thickBot="1">
      <c r="A168" s="9" t="s">
        <v>97</v>
      </c>
      <c r="B168" s="133">
        <v>1931.7813161</v>
      </c>
      <c r="C168" s="134">
        <v>1977.65968379</v>
      </c>
      <c r="D168" s="134">
        <v>1998.94462391</v>
      </c>
      <c r="E168" s="134">
        <v>2033.85459295</v>
      </c>
      <c r="F168" s="134">
        <v>2026.95200023</v>
      </c>
      <c r="G168" s="134">
        <v>2006.4461601</v>
      </c>
      <c r="H168" s="134">
        <v>1934.23703278</v>
      </c>
      <c r="I168" s="134">
        <v>1902.54054769</v>
      </c>
      <c r="J168" s="134">
        <v>1867.72766361</v>
      </c>
      <c r="K168" s="134">
        <v>1822.25048619</v>
      </c>
      <c r="L168" s="134">
        <v>1795.44037247</v>
      </c>
      <c r="M168" s="134">
        <v>1793.28623783</v>
      </c>
      <c r="N168" s="134">
        <v>1799.76737424</v>
      </c>
      <c r="O168" s="134">
        <v>1795.75671569</v>
      </c>
      <c r="P168" s="134">
        <v>1810.44302097</v>
      </c>
      <c r="Q168" s="134">
        <v>1827.70474882</v>
      </c>
      <c r="R168" s="134">
        <v>1829.91790471</v>
      </c>
      <c r="S168" s="134">
        <v>1817.17067777</v>
      </c>
      <c r="T168" s="134">
        <v>1766.36732383</v>
      </c>
      <c r="U168" s="134">
        <v>1770.28146078</v>
      </c>
      <c r="V168" s="134">
        <v>1778.8121918</v>
      </c>
      <c r="W168" s="134">
        <v>1797.00590227</v>
      </c>
      <c r="X168" s="134">
        <v>1829.22289241</v>
      </c>
      <c r="Y168" s="135">
        <v>1863.43411801</v>
      </c>
    </row>
    <row r="169" spans="1:25" ht="39" outlineLevel="1" thickBot="1">
      <c r="A169" s="9" t="s">
        <v>101</v>
      </c>
      <c r="B169" s="133">
        <v>31.24</v>
      </c>
      <c r="C169" s="134">
        <v>31.24</v>
      </c>
      <c r="D169" s="134">
        <v>31.24</v>
      </c>
      <c r="E169" s="134">
        <v>31.24</v>
      </c>
      <c r="F169" s="134">
        <v>31.24</v>
      </c>
      <c r="G169" s="134">
        <v>31.24</v>
      </c>
      <c r="H169" s="134">
        <v>31.24</v>
      </c>
      <c r="I169" s="134">
        <v>31.24</v>
      </c>
      <c r="J169" s="134">
        <v>31.24</v>
      </c>
      <c r="K169" s="134">
        <v>31.24</v>
      </c>
      <c r="L169" s="134">
        <v>31.24</v>
      </c>
      <c r="M169" s="134">
        <v>31.24</v>
      </c>
      <c r="N169" s="134">
        <v>31.24</v>
      </c>
      <c r="O169" s="134">
        <v>31.24</v>
      </c>
      <c r="P169" s="134">
        <v>31.24</v>
      </c>
      <c r="Q169" s="134">
        <v>31.24</v>
      </c>
      <c r="R169" s="134">
        <v>31.24</v>
      </c>
      <c r="S169" s="134">
        <v>31.24</v>
      </c>
      <c r="T169" s="134">
        <v>31.24</v>
      </c>
      <c r="U169" s="134">
        <v>31.24</v>
      </c>
      <c r="V169" s="134">
        <v>31.24</v>
      </c>
      <c r="W169" s="134">
        <v>31.24</v>
      </c>
      <c r="X169" s="134">
        <v>31.24</v>
      </c>
      <c r="Y169" s="135">
        <v>31.24</v>
      </c>
    </row>
    <row r="170" spans="1:25" ht="15" outlineLevel="1" thickBot="1">
      <c r="A170" s="9" t="s">
        <v>66</v>
      </c>
      <c r="B170" s="133">
        <f>B164</f>
        <v>3710.76</v>
      </c>
      <c r="C170" s="133">
        <f aca="true" t="shared" si="51" ref="C170:Y170">C164</f>
        <v>3710.76</v>
      </c>
      <c r="D170" s="133">
        <f t="shared" si="51"/>
        <v>3710.76</v>
      </c>
      <c r="E170" s="133">
        <f t="shared" si="51"/>
        <v>3710.76</v>
      </c>
      <c r="F170" s="133">
        <f t="shared" si="51"/>
        <v>3710.76</v>
      </c>
      <c r="G170" s="133">
        <f t="shared" si="51"/>
        <v>3710.76</v>
      </c>
      <c r="H170" s="133">
        <f t="shared" si="51"/>
        <v>3710.76</v>
      </c>
      <c r="I170" s="133">
        <f t="shared" si="51"/>
        <v>3710.76</v>
      </c>
      <c r="J170" s="133">
        <f t="shared" si="51"/>
        <v>3710.76</v>
      </c>
      <c r="K170" s="133">
        <f t="shared" si="51"/>
        <v>3710.76</v>
      </c>
      <c r="L170" s="133">
        <f t="shared" si="51"/>
        <v>3710.76</v>
      </c>
      <c r="M170" s="133">
        <f t="shared" si="51"/>
        <v>3710.76</v>
      </c>
      <c r="N170" s="133">
        <f t="shared" si="51"/>
        <v>3710.76</v>
      </c>
      <c r="O170" s="133">
        <f t="shared" si="51"/>
        <v>3710.76</v>
      </c>
      <c r="P170" s="133">
        <f t="shared" si="51"/>
        <v>3710.76</v>
      </c>
      <c r="Q170" s="133">
        <f t="shared" si="51"/>
        <v>3710.76</v>
      </c>
      <c r="R170" s="133">
        <f t="shared" si="51"/>
        <v>3710.76</v>
      </c>
      <c r="S170" s="133">
        <f t="shared" si="51"/>
        <v>3710.76</v>
      </c>
      <c r="T170" s="133">
        <f t="shared" si="51"/>
        <v>3710.76</v>
      </c>
      <c r="U170" s="133">
        <f t="shared" si="51"/>
        <v>3710.76</v>
      </c>
      <c r="V170" s="133">
        <f t="shared" si="51"/>
        <v>3710.76</v>
      </c>
      <c r="W170" s="133">
        <f t="shared" si="51"/>
        <v>3710.76</v>
      </c>
      <c r="X170" s="133">
        <f t="shared" si="51"/>
        <v>3710.76</v>
      </c>
      <c r="Y170" s="133">
        <f t="shared" si="51"/>
        <v>3710.76</v>
      </c>
    </row>
    <row r="171" spans="1:25" ht="15" outlineLevel="1" thickBot="1">
      <c r="A171" s="9" t="s">
        <v>67</v>
      </c>
      <c r="B171" s="133">
        <v>676.12</v>
      </c>
      <c r="C171" s="134">
        <v>676.12</v>
      </c>
      <c r="D171" s="134">
        <v>676.12</v>
      </c>
      <c r="E171" s="134">
        <v>676.12</v>
      </c>
      <c r="F171" s="134">
        <v>676.12</v>
      </c>
      <c r="G171" s="134">
        <v>676.12</v>
      </c>
      <c r="H171" s="134">
        <v>676.12</v>
      </c>
      <c r="I171" s="134">
        <v>676.12</v>
      </c>
      <c r="J171" s="134">
        <v>676.12</v>
      </c>
      <c r="K171" s="134">
        <v>676.12</v>
      </c>
      <c r="L171" s="134">
        <v>676.12</v>
      </c>
      <c r="M171" s="134">
        <v>676.12</v>
      </c>
      <c r="N171" s="134">
        <v>676.12</v>
      </c>
      <c r="O171" s="134">
        <v>676.12</v>
      </c>
      <c r="P171" s="134">
        <v>676.12</v>
      </c>
      <c r="Q171" s="134">
        <v>676.12</v>
      </c>
      <c r="R171" s="134">
        <v>676.12</v>
      </c>
      <c r="S171" s="134">
        <v>676.12</v>
      </c>
      <c r="T171" s="134">
        <v>676.12</v>
      </c>
      <c r="U171" s="134">
        <v>676.12</v>
      </c>
      <c r="V171" s="134">
        <v>676.12</v>
      </c>
      <c r="W171" s="134">
        <v>676.12</v>
      </c>
      <c r="X171" s="134">
        <v>676.12</v>
      </c>
      <c r="Y171" s="135">
        <v>676.12</v>
      </c>
    </row>
    <row r="172" spans="1:25" ht="15" outlineLevel="1" thickBot="1">
      <c r="A172" s="9" t="s">
        <v>69</v>
      </c>
      <c r="B172" s="133">
        <v>7.17621673</v>
      </c>
      <c r="C172" s="134">
        <v>7.17621673</v>
      </c>
      <c r="D172" s="134">
        <v>7.17621673</v>
      </c>
      <c r="E172" s="134">
        <v>7.17621673</v>
      </c>
      <c r="F172" s="134">
        <v>7.17621673</v>
      </c>
      <c r="G172" s="134">
        <v>7.17621673</v>
      </c>
      <c r="H172" s="134">
        <v>7.17621673</v>
      </c>
      <c r="I172" s="134">
        <v>7.17621673</v>
      </c>
      <c r="J172" s="134">
        <v>7.17621673</v>
      </c>
      <c r="K172" s="134">
        <v>7.17621673</v>
      </c>
      <c r="L172" s="134">
        <v>7.17621673</v>
      </c>
      <c r="M172" s="134">
        <v>7.17621673</v>
      </c>
      <c r="N172" s="134">
        <v>7.17621673</v>
      </c>
      <c r="O172" s="134">
        <v>7.17621673</v>
      </c>
      <c r="P172" s="134">
        <v>7.17621673</v>
      </c>
      <c r="Q172" s="134">
        <v>7.17621673</v>
      </c>
      <c r="R172" s="134">
        <v>7.17621673</v>
      </c>
      <c r="S172" s="134">
        <v>7.17621673</v>
      </c>
      <c r="T172" s="134">
        <v>7.17621673</v>
      </c>
      <c r="U172" s="134">
        <v>7.17621673</v>
      </c>
      <c r="V172" s="134">
        <v>7.17621673</v>
      </c>
      <c r="W172" s="134">
        <v>7.17621673</v>
      </c>
      <c r="X172" s="134">
        <v>7.17621673</v>
      </c>
      <c r="Y172" s="135">
        <v>7.17621673</v>
      </c>
    </row>
    <row r="173" spans="1:25" ht="19.5" customHeight="1" thickBot="1">
      <c r="A173" s="19">
        <v>27</v>
      </c>
      <c r="B173" s="130">
        <f>B174+B175+B176+B177+B178</f>
        <v>6396.32586537</v>
      </c>
      <c r="C173" s="130">
        <f aca="true" t="shared" si="52" ref="C173:Y173">C174+C175+C176+C177+C178</f>
        <v>6403.99236807</v>
      </c>
      <c r="D173" s="130">
        <f t="shared" si="52"/>
        <v>6403.592115830001</v>
      </c>
      <c r="E173" s="130">
        <f t="shared" si="52"/>
        <v>6419.73340031</v>
      </c>
      <c r="F173" s="130">
        <f t="shared" si="52"/>
        <v>6428.625333630001</v>
      </c>
      <c r="G173" s="130">
        <f t="shared" si="52"/>
        <v>6434.807727320001</v>
      </c>
      <c r="H173" s="130">
        <f t="shared" si="52"/>
        <v>6388.786787190001</v>
      </c>
      <c r="I173" s="130">
        <f t="shared" si="52"/>
        <v>6284.164413130001</v>
      </c>
      <c r="J173" s="130">
        <f t="shared" si="52"/>
        <v>6234.522186020001</v>
      </c>
      <c r="K173" s="130">
        <f t="shared" si="52"/>
        <v>6212.56443739</v>
      </c>
      <c r="L173" s="130">
        <f t="shared" si="52"/>
        <v>6196.690047430001</v>
      </c>
      <c r="M173" s="130">
        <f t="shared" si="52"/>
        <v>6191.01530299</v>
      </c>
      <c r="N173" s="130">
        <f t="shared" si="52"/>
        <v>6223.624486090001</v>
      </c>
      <c r="O173" s="130">
        <f t="shared" si="52"/>
        <v>6247.56075019</v>
      </c>
      <c r="P173" s="130">
        <f t="shared" si="52"/>
        <v>6276.19234237</v>
      </c>
      <c r="Q173" s="130">
        <f t="shared" si="52"/>
        <v>6292.27355445</v>
      </c>
      <c r="R173" s="130">
        <f t="shared" si="52"/>
        <v>6271.718166220001</v>
      </c>
      <c r="S173" s="130">
        <f t="shared" si="52"/>
        <v>6248.11295804</v>
      </c>
      <c r="T173" s="130">
        <f t="shared" si="52"/>
        <v>6205.6071073</v>
      </c>
      <c r="U173" s="130">
        <f t="shared" si="52"/>
        <v>6215.07512733</v>
      </c>
      <c r="V173" s="130">
        <f t="shared" si="52"/>
        <v>6239.84910767</v>
      </c>
      <c r="W173" s="130">
        <f t="shared" si="52"/>
        <v>6272.807501040001</v>
      </c>
      <c r="X173" s="130">
        <f t="shared" si="52"/>
        <v>6285.4513844</v>
      </c>
      <c r="Y173" s="130">
        <f t="shared" si="52"/>
        <v>6375.68462968</v>
      </c>
    </row>
    <row r="174" spans="1:25" ht="51.75" outlineLevel="1" thickBot="1">
      <c r="A174" s="9" t="s">
        <v>97</v>
      </c>
      <c r="B174" s="133">
        <v>1971.02964864</v>
      </c>
      <c r="C174" s="134">
        <v>1978.69615134</v>
      </c>
      <c r="D174" s="134">
        <v>1978.2958991</v>
      </c>
      <c r="E174" s="134">
        <v>1994.43718358</v>
      </c>
      <c r="F174" s="134">
        <v>2003.3291169</v>
      </c>
      <c r="G174" s="134">
        <v>2009.51151059</v>
      </c>
      <c r="H174" s="134">
        <v>1963.49057046</v>
      </c>
      <c r="I174" s="134">
        <v>1858.8681964</v>
      </c>
      <c r="J174" s="134">
        <v>1809.22596929</v>
      </c>
      <c r="K174" s="134">
        <v>1787.26822066</v>
      </c>
      <c r="L174" s="134">
        <v>1771.3938307</v>
      </c>
      <c r="M174" s="134">
        <v>1765.71908626</v>
      </c>
      <c r="N174" s="134">
        <v>1798.32826936</v>
      </c>
      <c r="O174" s="134">
        <v>1822.26453346</v>
      </c>
      <c r="P174" s="134">
        <v>1850.89612564</v>
      </c>
      <c r="Q174" s="134">
        <v>1866.97733772</v>
      </c>
      <c r="R174" s="134">
        <v>1846.42194949</v>
      </c>
      <c r="S174" s="134">
        <v>1822.81674131</v>
      </c>
      <c r="T174" s="134">
        <v>1780.31089057</v>
      </c>
      <c r="U174" s="134">
        <v>1789.7789106</v>
      </c>
      <c r="V174" s="134">
        <v>1814.55289094</v>
      </c>
      <c r="W174" s="134">
        <v>1847.51128431</v>
      </c>
      <c r="X174" s="134">
        <v>1860.15516767</v>
      </c>
      <c r="Y174" s="135">
        <v>1950.38841295</v>
      </c>
    </row>
    <row r="175" spans="1:25" ht="39" outlineLevel="1" thickBot="1">
      <c r="A175" s="9" t="s">
        <v>101</v>
      </c>
      <c r="B175" s="133">
        <v>31.24</v>
      </c>
      <c r="C175" s="134">
        <v>31.24</v>
      </c>
      <c r="D175" s="134">
        <v>31.24</v>
      </c>
      <c r="E175" s="134">
        <v>31.24</v>
      </c>
      <c r="F175" s="134">
        <v>31.24</v>
      </c>
      <c r="G175" s="134">
        <v>31.24</v>
      </c>
      <c r="H175" s="134">
        <v>31.24</v>
      </c>
      <c r="I175" s="134">
        <v>31.24</v>
      </c>
      <c r="J175" s="134">
        <v>31.24</v>
      </c>
      <c r="K175" s="134">
        <v>31.24</v>
      </c>
      <c r="L175" s="134">
        <v>31.24</v>
      </c>
      <c r="M175" s="134">
        <v>31.24</v>
      </c>
      <c r="N175" s="134">
        <v>31.24</v>
      </c>
      <c r="O175" s="134">
        <v>31.24</v>
      </c>
      <c r="P175" s="134">
        <v>31.24</v>
      </c>
      <c r="Q175" s="134">
        <v>31.24</v>
      </c>
      <c r="R175" s="134">
        <v>31.24</v>
      </c>
      <c r="S175" s="134">
        <v>31.24</v>
      </c>
      <c r="T175" s="134">
        <v>31.24</v>
      </c>
      <c r="U175" s="134">
        <v>31.24</v>
      </c>
      <c r="V175" s="134">
        <v>31.24</v>
      </c>
      <c r="W175" s="134">
        <v>31.24</v>
      </c>
      <c r="X175" s="134">
        <v>31.24</v>
      </c>
      <c r="Y175" s="135">
        <v>31.24</v>
      </c>
    </row>
    <row r="176" spans="1:25" ht="15" outlineLevel="1" thickBot="1">
      <c r="A176" s="9" t="s">
        <v>66</v>
      </c>
      <c r="B176" s="133">
        <f>B170</f>
        <v>3710.76</v>
      </c>
      <c r="C176" s="133">
        <f aca="true" t="shared" si="53" ref="C176:Y176">C170</f>
        <v>3710.76</v>
      </c>
      <c r="D176" s="133">
        <f t="shared" si="53"/>
        <v>3710.76</v>
      </c>
      <c r="E176" s="133">
        <f t="shared" si="53"/>
        <v>3710.76</v>
      </c>
      <c r="F176" s="133">
        <f t="shared" si="53"/>
        <v>3710.76</v>
      </c>
      <c r="G176" s="133">
        <f t="shared" si="53"/>
        <v>3710.76</v>
      </c>
      <c r="H176" s="133">
        <f t="shared" si="53"/>
        <v>3710.76</v>
      </c>
      <c r="I176" s="133">
        <f t="shared" si="53"/>
        <v>3710.76</v>
      </c>
      <c r="J176" s="133">
        <f t="shared" si="53"/>
        <v>3710.76</v>
      </c>
      <c r="K176" s="133">
        <f t="shared" si="53"/>
        <v>3710.76</v>
      </c>
      <c r="L176" s="133">
        <f t="shared" si="53"/>
        <v>3710.76</v>
      </c>
      <c r="M176" s="133">
        <f t="shared" si="53"/>
        <v>3710.76</v>
      </c>
      <c r="N176" s="133">
        <f t="shared" si="53"/>
        <v>3710.76</v>
      </c>
      <c r="O176" s="133">
        <f t="shared" si="53"/>
        <v>3710.76</v>
      </c>
      <c r="P176" s="133">
        <f t="shared" si="53"/>
        <v>3710.76</v>
      </c>
      <c r="Q176" s="133">
        <f t="shared" si="53"/>
        <v>3710.76</v>
      </c>
      <c r="R176" s="133">
        <f t="shared" si="53"/>
        <v>3710.76</v>
      </c>
      <c r="S176" s="133">
        <f t="shared" si="53"/>
        <v>3710.76</v>
      </c>
      <c r="T176" s="133">
        <f t="shared" si="53"/>
        <v>3710.76</v>
      </c>
      <c r="U176" s="133">
        <f t="shared" si="53"/>
        <v>3710.76</v>
      </c>
      <c r="V176" s="133">
        <f t="shared" si="53"/>
        <v>3710.76</v>
      </c>
      <c r="W176" s="133">
        <f t="shared" si="53"/>
        <v>3710.76</v>
      </c>
      <c r="X176" s="133">
        <f t="shared" si="53"/>
        <v>3710.76</v>
      </c>
      <c r="Y176" s="133">
        <f t="shared" si="53"/>
        <v>3710.76</v>
      </c>
    </row>
    <row r="177" spans="1:25" ht="15" outlineLevel="1" thickBot="1">
      <c r="A177" s="9" t="s">
        <v>67</v>
      </c>
      <c r="B177" s="133">
        <v>676.12</v>
      </c>
      <c r="C177" s="134">
        <v>676.12</v>
      </c>
      <c r="D177" s="134">
        <v>676.12</v>
      </c>
      <c r="E177" s="134">
        <v>676.12</v>
      </c>
      <c r="F177" s="134">
        <v>676.12</v>
      </c>
      <c r="G177" s="134">
        <v>676.12</v>
      </c>
      <c r="H177" s="134">
        <v>676.12</v>
      </c>
      <c r="I177" s="134">
        <v>676.12</v>
      </c>
      <c r="J177" s="134">
        <v>676.12</v>
      </c>
      <c r="K177" s="134">
        <v>676.12</v>
      </c>
      <c r="L177" s="134">
        <v>676.12</v>
      </c>
      <c r="M177" s="134">
        <v>676.12</v>
      </c>
      <c r="N177" s="134">
        <v>676.12</v>
      </c>
      <c r="O177" s="134">
        <v>676.12</v>
      </c>
      <c r="P177" s="134">
        <v>676.12</v>
      </c>
      <c r="Q177" s="134">
        <v>676.12</v>
      </c>
      <c r="R177" s="134">
        <v>676.12</v>
      </c>
      <c r="S177" s="134">
        <v>676.12</v>
      </c>
      <c r="T177" s="134">
        <v>676.12</v>
      </c>
      <c r="U177" s="134">
        <v>676.12</v>
      </c>
      <c r="V177" s="134">
        <v>676.12</v>
      </c>
      <c r="W177" s="134">
        <v>676.12</v>
      </c>
      <c r="X177" s="134">
        <v>676.12</v>
      </c>
      <c r="Y177" s="135">
        <v>676.12</v>
      </c>
    </row>
    <row r="178" spans="1:25" ht="15" outlineLevel="1" thickBot="1">
      <c r="A178" s="9" t="s">
        <v>69</v>
      </c>
      <c r="B178" s="133">
        <v>7.17621673</v>
      </c>
      <c r="C178" s="134">
        <v>7.17621673</v>
      </c>
      <c r="D178" s="134">
        <v>7.17621673</v>
      </c>
      <c r="E178" s="134">
        <v>7.17621673</v>
      </c>
      <c r="F178" s="134">
        <v>7.17621673</v>
      </c>
      <c r="G178" s="134">
        <v>7.17621673</v>
      </c>
      <c r="H178" s="134">
        <v>7.17621673</v>
      </c>
      <c r="I178" s="134">
        <v>7.17621673</v>
      </c>
      <c r="J178" s="134">
        <v>7.17621673</v>
      </c>
      <c r="K178" s="134">
        <v>7.17621673</v>
      </c>
      <c r="L178" s="134">
        <v>7.17621673</v>
      </c>
      <c r="M178" s="134">
        <v>7.17621673</v>
      </c>
      <c r="N178" s="134">
        <v>7.17621673</v>
      </c>
      <c r="O178" s="134">
        <v>7.17621673</v>
      </c>
      <c r="P178" s="134">
        <v>7.17621673</v>
      </c>
      <c r="Q178" s="134">
        <v>7.17621673</v>
      </c>
      <c r="R178" s="134">
        <v>7.17621673</v>
      </c>
      <c r="S178" s="134">
        <v>7.17621673</v>
      </c>
      <c r="T178" s="134">
        <v>7.17621673</v>
      </c>
      <c r="U178" s="134">
        <v>7.17621673</v>
      </c>
      <c r="V178" s="134">
        <v>7.17621673</v>
      </c>
      <c r="W178" s="134">
        <v>7.17621673</v>
      </c>
      <c r="X178" s="134">
        <v>7.17621673</v>
      </c>
      <c r="Y178" s="135">
        <v>7.17621673</v>
      </c>
    </row>
    <row r="179" spans="1:25" ht="19.5" customHeight="1" thickBot="1">
      <c r="A179" s="19">
        <v>28</v>
      </c>
      <c r="B179" s="130">
        <f>B180+B181+B182+B183+B184</f>
        <v>6351.357962020001</v>
      </c>
      <c r="C179" s="130">
        <f aca="true" t="shared" si="54" ref="C179:Y179">C180+C181+C182+C183+C184</f>
        <v>6392.782575100001</v>
      </c>
      <c r="D179" s="130">
        <f t="shared" si="54"/>
        <v>6428.002699340001</v>
      </c>
      <c r="E179" s="130">
        <f t="shared" si="54"/>
        <v>6437.30004222</v>
      </c>
      <c r="F179" s="130">
        <f t="shared" si="54"/>
        <v>6427.214420910001</v>
      </c>
      <c r="G179" s="130">
        <f t="shared" si="54"/>
        <v>6426.9541201</v>
      </c>
      <c r="H179" s="130">
        <f t="shared" si="54"/>
        <v>6357.39407175</v>
      </c>
      <c r="I179" s="130">
        <f t="shared" si="54"/>
        <v>6340.41872641</v>
      </c>
      <c r="J179" s="130">
        <f t="shared" si="54"/>
        <v>6330.934518280001</v>
      </c>
      <c r="K179" s="130">
        <f t="shared" si="54"/>
        <v>6246.55262863</v>
      </c>
      <c r="L179" s="130">
        <f t="shared" si="54"/>
        <v>6198.22254451</v>
      </c>
      <c r="M179" s="130">
        <f t="shared" si="54"/>
        <v>6191.35581214</v>
      </c>
      <c r="N179" s="130">
        <f t="shared" si="54"/>
        <v>6195.569660300001</v>
      </c>
      <c r="O179" s="130">
        <f t="shared" si="54"/>
        <v>6202.180944780001</v>
      </c>
      <c r="P179" s="130">
        <f t="shared" si="54"/>
        <v>6220.891994750001</v>
      </c>
      <c r="Q179" s="130">
        <f t="shared" si="54"/>
        <v>6234.95092706</v>
      </c>
      <c r="R179" s="130">
        <f t="shared" si="54"/>
        <v>6241.277224550001</v>
      </c>
      <c r="S179" s="130">
        <f t="shared" si="54"/>
        <v>6215.37652949</v>
      </c>
      <c r="T179" s="130">
        <f t="shared" si="54"/>
        <v>6183.165136080001</v>
      </c>
      <c r="U179" s="130">
        <f t="shared" si="54"/>
        <v>6181.78233289</v>
      </c>
      <c r="V179" s="130">
        <f t="shared" si="54"/>
        <v>6202.19564954</v>
      </c>
      <c r="W179" s="130">
        <f t="shared" si="54"/>
        <v>6212.001324330001</v>
      </c>
      <c r="X179" s="130">
        <f t="shared" si="54"/>
        <v>6233.4341247</v>
      </c>
      <c r="Y179" s="130">
        <f t="shared" si="54"/>
        <v>6266.016988660001</v>
      </c>
    </row>
    <row r="180" spans="1:25" ht="51.75" outlineLevel="1" thickBot="1">
      <c r="A180" s="9" t="s">
        <v>97</v>
      </c>
      <c r="B180" s="133">
        <v>1926.06174529</v>
      </c>
      <c r="C180" s="134">
        <v>1967.48635837</v>
      </c>
      <c r="D180" s="134">
        <v>2002.70648261</v>
      </c>
      <c r="E180" s="134">
        <v>2012.00382549</v>
      </c>
      <c r="F180" s="134">
        <v>2001.91820418</v>
      </c>
      <c r="G180" s="134">
        <v>2001.65790337</v>
      </c>
      <c r="H180" s="134">
        <v>1932.09785502</v>
      </c>
      <c r="I180" s="134">
        <v>1915.12250968</v>
      </c>
      <c r="J180" s="134">
        <v>1905.63830155</v>
      </c>
      <c r="K180" s="134">
        <v>1821.2564119</v>
      </c>
      <c r="L180" s="134">
        <v>1772.92632778</v>
      </c>
      <c r="M180" s="134">
        <v>1766.05959541</v>
      </c>
      <c r="N180" s="134">
        <v>1770.27344357</v>
      </c>
      <c r="O180" s="134">
        <v>1776.88472805</v>
      </c>
      <c r="P180" s="134">
        <v>1795.59577802</v>
      </c>
      <c r="Q180" s="134">
        <v>1809.65471033</v>
      </c>
      <c r="R180" s="134">
        <v>1815.98100782</v>
      </c>
      <c r="S180" s="134">
        <v>1790.08031276</v>
      </c>
      <c r="T180" s="134">
        <v>1757.86891935</v>
      </c>
      <c r="U180" s="134">
        <v>1756.48611616</v>
      </c>
      <c r="V180" s="134">
        <v>1776.89943281</v>
      </c>
      <c r="W180" s="134">
        <v>1786.7051076</v>
      </c>
      <c r="X180" s="134">
        <v>1808.13790797</v>
      </c>
      <c r="Y180" s="135">
        <v>1840.72077193</v>
      </c>
    </row>
    <row r="181" spans="1:25" ht="39" outlineLevel="1" thickBot="1">
      <c r="A181" s="9" t="s">
        <v>101</v>
      </c>
      <c r="B181" s="133">
        <v>31.24</v>
      </c>
      <c r="C181" s="134">
        <v>31.24</v>
      </c>
      <c r="D181" s="134">
        <v>31.24</v>
      </c>
      <c r="E181" s="134">
        <v>31.24</v>
      </c>
      <c r="F181" s="134">
        <v>31.24</v>
      </c>
      <c r="G181" s="134">
        <v>31.24</v>
      </c>
      <c r="H181" s="134">
        <v>31.24</v>
      </c>
      <c r="I181" s="134">
        <v>31.24</v>
      </c>
      <c r="J181" s="134">
        <v>31.24</v>
      </c>
      <c r="K181" s="134">
        <v>31.24</v>
      </c>
      <c r="L181" s="134">
        <v>31.24</v>
      </c>
      <c r="M181" s="134">
        <v>31.24</v>
      </c>
      <c r="N181" s="134">
        <v>31.24</v>
      </c>
      <c r="O181" s="134">
        <v>31.24</v>
      </c>
      <c r="P181" s="134">
        <v>31.24</v>
      </c>
      <c r="Q181" s="134">
        <v>31.24</v>
      </c>
      <c r="R181" s="134">
        <v>31.24</v>
      </c>
      <c r="S181" s="134">
        <v>31.24</v>
      </c>
      <c r="T181" s="134">
        <v>31.24</v>
      </c>
      <c r="U181" s="134">
        <v>31.24</v>
      </c>
      <c r="V181" s="134">
        <v>31.24</v>
      </c>
      <c r="W181" s="134">
        <v>31.24</v>
      </c>
      <c r="X181" s="134">
        <v>31.24</v>
      </c>
      <c r="Y181" s="135">
        <v>31.24</v>
      </c>
    </row>
    <row r="182" spans="1:25" ht="15" outlineLevel="1" thickBot="1">
      <c r="A182" s="9" t="s">
        <v>66</v>
      </c>
      <c r="B182" s="133">
        <f>B176</f>
        <v>3710.76</v>
      </c>
      <c r="C182" s="133">
        <f aca="true" t="shared" si="55" ref="C182:Y182">C176</f>
        <v>3710.76</v>
      </c>
      <c r="D182" s="133">
        <f t="shared" si="55"/>
        <v>3710.76</v>
      </c>
      <c r="E182" s="133">
        <f t="shared" si="55"/>
        <v>3710.76</v>
      </c>
      <c r="F182" s="133">
        <f t="shared" si="55"/>
        <v>3710.76</v>
      </c>
      <c r="G182" s="133">
        <f t="shared" si="55"/>
        <v>3710.76</v>
      </c>
      <c r="H182" s="133">
        <f t="shared" si="55"/>
        <v>3710.76</v>
      </c>
      <c r="I182" s="133">
        <f t="shared" si="55"/>
        <v>3710.76</v>
      </c>
      <c r="J182" s="133">
        <f t="shared" si="55"/>
        <v>3710.76</v>
      </c>
      <c r="K182" s="133">
        <f t="shared" si="55"/>
        <v>3710.76</v>
      </c>
      <c r="L182" s="133">
        <f t="shared" si="55"/>
        <v>3710.76</v>
      </c>
      <c r="M182" s="133">
        <f t="shared" si="55"/>
        <v>3710.76</v>
      </c>
      <c r="N182" s="133">
        <f t="shared" si="55"/>
        <v>3710.76</v>
      </c>
      <c r="O182" s="133">
        <f t="shared" si="55"/>
        <v>3710.76</v>
      </c>
      <c r="P182" s="133">
        <f t="shared" si="55"/>
        <v>3710.76</v>
      </c>
      <c r="Q182" s="133">
        <f t="shared" si="55"/>
        <v>3710.76</v>
      </c>
      <c r="R182" s="133">
        <f t="shared" si="55"/>
        <v>3710.76</v>
      </c>
      <c r="S182" s="133">
        <f t="shared" si="55"/>
        <v>3710.76</v>
      </c>
      <c r="T182" s="133">
        <f t="shared" si="55"/>
        <v>3710.76</v>
      </c>
      <c r="U182" s="133">
        <f t="shared" si="55"/>
        <v>3710.76</v>
      </c>
      <c r="V182" s="133">
        <f t="shared" si="55"/>
        <v>3710.76</v>
      </c>
      <c r="W182" s="133">
        <f t="shared" si="55"/>
        <v>3710.76</v>
      </c>
      <c r="X182" s="133">
        <f t="shared" si="55"/>
        <v>3710.76</v>
      </c>
      <c r="Y182" s="133">
        <f t="shared" si="55"/>
        <v>3710.76</v>
      </c>
    </row>
    <row r="183" spans="1:25" ht="15" outlineLevel="1" thickBot="1">
      <c r="A183" s="9" t="s">
        <v>67</v>
      </c>
      <c r="B183" s="133">
        <v>676.12</v>
      </c>
      <c r="C183" s="134">
        <v>676.12</v>
      </c>
      <c r="D183" s="134">
        <v>676.12</v>
      </c>
      <c r="E183" s="134">
        <v>676.12</v>
      </c>
      <c r="F183" s="134">
        <v>676.12</v>
      </c>
      <c r="G183" s="134">
        <v>676.12</v>
      </c>
      <c r="H183" s="134">
        <v>676.12</v>
      </c>
      <c r="I183" s="134">
        <v>676.12</v>
      </c>
      <c r="J183" s="134">
        <v>676.12</v>
      </c>
      <c r="K183" s="134">
        <v>676.12</v>
      </c>
      <c r="L183" s="134">
        <v>676.12</v>
      </c>
      <c r="M183" s="134">
        <v>676.12</v>
      </c>
      <c r="N183" s="134">
        <v>676.12</v>
      </c>
      <c r="O183" s="134">
        <v>676.12</v>
      </c>
      <c r="P183" s="134">
        <v>676.12</v>
      </c>
      <c r="Q183" s="134">
        <v>676.12</v>
      </c>
      <c r="R183" s="134">
        <v>676.12</v>
      </c>
      <c r="S183" s="134">
        <v>676.12</v>
      </c>
      <c r="T183" s="134">
        <v>676.12</v>
      </c>
      <c r="U183" s="134">
        <v>676.12</v>
      </c>
      <c r="V183" s="134">
        <v>676.12</v>
      </c>
      <c r="W183" s="134">
        <v>676.12</v>
      </c>
      <c r="X183" s="134">
        <v>676.12</v>
      </c>
      <c r="Y183" s="135">
        <v>676.12</v>
      </c>
    </row>
    <row r="184" spans="1:25" ht="15" outlineLevel="1" thickBot="1">
      <c r="A184" s="9" t="s">
        <v>69</v>
      </c>
      <c r="B184" s="133">
        <v>7.17621673</v>
      </c>
      <c r="C184" s="134">
        <v>7.17621673</v>
      </c>
      <c r="D184" s="134">
        <v>7.17621673</v>
      </c>
      <c r="E184" s="134">
        <v>7.17621673</v>
      </c>
      <c r="F184" s="134">
        <v>7.17621673</v>
      </c>
      <c r="G184" s="134">
        <v>7.17621673</v>
      </c>
      <c r="H184" s="134">
        <v>7.17621673</v>
      </c>
      <c r="I184" s="134">
        <v>7.17621673</v>
      </c>
      <c r="J184" s="134">
        <v>7.17621673</v>
      </c>
      <c r="K184" s="134">
        <v>7.17621673</v>
      </c>
      <c r="L184" s="134">
        <v>7.17621673</v>
      </c>
      <c r="M184" s="134">
        <v>7.17621673</v>
      </c>
      <c r="N184" s="134">
        <v>7.17621673</v>
      </c>
      <c r="O184" s="134">
        <v>7.17621673</v>
      </c>
      <c r="P184" s="134">
        <v>7.17621673</v>
      </c>
      <c r="Q184" s="134">
        <v>7.17621673</v>
      </c>
      <c r="R184" s="134">
        <v>7.17621673</v>
      </c>
      <c r="S184" s="134">
        <v>7.17621673</v>
      </c>
      <c r="T184" s="134">
        <v>7.17621673</v>
      </c>
      <c r="U184" s="134">
        <v>7.17621673</v>
      </c>
      <c r="V184" s="134">
        <v>7.17621673</v>
      </c>
      <c r="W184" s="134">
        <v>7.17621673</v>
      </c>
      <c r="X184" s="134">
        <v>7.17621673</v>
      </c>
      <c r="Y184" s="135">
        <v>7.17621673</v>
      </c>
    </row>
    <row r="185" spans="1:25" ht="19.5" customHeight="1" thickBot="1">
      <c r="A185" s="19">
        <v>29</v>
      </c>
      <c r="B185" s="130">
        <f>B186+B187+B188+B189+B190</f>
        <v>6270.60355997</v>
      </c>
      <c r="C185" s="130">
        <f aca="true" t="shared" si="56" ref="C185:Y185">C186+C187+C188+C189+C190</f>
        <v>6320.8910958900005</v>
      </c>
      <c r="D185" s="130">
        <f t="shared" si="56"/>
        <v>6342.11729496</v>
      </c>
      <c r="E185" s="130">
        <f t="shared" si="56"/>
        <v>6355.46012613</v>
      </c>
      <c r="F185" s="130">
        <f t="shared" si="56"/>
        <v>6354.99895318</v>
      </c>
      <c r="G185" s="130">
        <f t="shared" si="56"/>
        <v>6333.7803781600005</v>
      </c>
      <c r="H185" s="130">
        <f t="shared" si="56"/>
        <v>6326.36494658</v>
      </c>
      <c r="I185" s="130">
        <f t="shared" si="56"/>
        <v>6307.41816441</v>
      </c>
      <c r="J185" s="130">
        <f t="shared" si="56"/>
        <v>6257.53282218</v>
      </c>
      <c r="K185" s="130">
        <f t="shared" si="56"/>
        <v>6204.485544290001</v>
      </c>
      <c r="L185" s="130">
        <f t="shared" si="56"/>
        <v>6184.57735535</v>
      </c>
      <c r="M185" s="130">
        <f t="shared" si="56"/>
        <v>6184.97865394</v>
      </c>
      <c r="N185" s="130">
        <f t="shared" si="56"/>
        <v>6197.4153194</v>
      </c>
      <c r="O185" s="130">
        <f t="shared" si="56"/>
        <v>6210.6859621700005</v>
      </c>
      <c r="P185" s="130">
        <f t="shared" si="56"/>
        <v>6226.647972090001</v>
      </c>
      <c r="Q185" s="130">
        <f t="shared" si="56"/>
        <v>6235.0665970400005</v>
      </c>
      <c r="R185" s="130">
        <f t="shared" si="56"/>
        <v>6231.421037270001</v>
      </c>
      <c r="S185" s="130">
        <f t="shared" si="56"/>
        <v>6218.506078410001</v>
      </c>
      <c r="T185" s="130">
        <f t="shared" si="56"/>
        <v>6174.008649320001</v>
      </c>
      <c r="U185" s="130">
        <f t="shared" si="56"/>
        <v>6163.50454548</v>
      </c>
      <c r="V185" s="130">
        <f t="shared" si="56"/>
        <v>6180.02964819</v>
      </c>
      <c r="W185" s="130">
        <f t="shared" si="56"/>
        <v>6192.96303425</v>
      </c>
      <c r="X185" s="130">
        <f t="shared" si="56"/>
        <v>6225.4002899100005</v>
      </c>
      <c r="Y185" s="130">
        <f t="shared" si="56"/>
        <v>6258.10924493</v>
      </c>
    </row>
    <row r="186" spans="1:25" ht="51.75" outlineLevel="1" thickBot="1">
      <c r="A186" s="9" t="s">
        <v>97</v>
      </c>
      <c r="B186" s="133">
        <v>1845.30734324</v>
      </c>
      <c r="C186" s="134">
        <v>1895.59487916</v>
      </c>
      <c r="D186" s="134">
        <v>1916.82107823</v>
      </c>
      <c r="E186" s="134">
        <v>1930.1639094</v>
      </c>
      <c r="F186" s="134">
        <v>1929.70273645</v>
      </c>
      <c r="G186" s="134">
        <v>1908.48416143</v>
      </c>
      <c r="H186" s="134">
        <v>1901.06872985</v>
      </c>
      <c r="I186" s="134">
        <v>1882.12194768</v>
      </c>
      <c r="J186" s="134">
        <v>1832.23660545</v>
      </c>
      <c r="K186" s="134">
        <v>1779.18932756</v>
      </c>
      <c r="L186" s="134">
        <v>1759.28113862</v>
      </c>
      <c r="M186" s="134">
        <v>1759.68243721</v>
      </c>
      <c r="N186" s="134">
        <v>1772.11910267</v>
      </c>
      <c r="O186" s="134">
        <v>1785.38974544</v>
      </c>
      <c r="P186" s="134">
        <v>1801.35175536</v>
      </c>
      <c r="Q186" s="134">
        <v>1809.77038031</v>
      </c>
      <c r="R186" s="134">
        <v>1806.12482054</v>
      </c>
      <c r="S186" s="134">
        <v>1793.20986168</v>
      </c>
      <c r="T186" s="134">
        <v>1748.71243259</v>
      </c>
      <c r="U186" s="134">
        <v>1738.20832875</v>
      </c>
      <c r="V186" s="134">
        <v>1754.73343146</v>
      </c>
      <c r="W186" s="134">
        <v>1767.66681752</v>
      </c>
      <c r="X186" s="134">
        <v>1800.10407318</v>
      </c>
      <c r="Y186" s="135">
        <v>1832.8130282</v>
      </c>
    </row>
    <row r="187" spans="1:25" ht="39" outlineLevel="1" thickBot="1">
      <c r="A187" s="9" t="s">
        <v>101</v>
      </c>
      <c r="B187" s="133">
        <v>31.24</v>
      </c>
      <c r="C187" s="134">
        <v>31.24</v>
      </c>
      <c r="D187" s="134">
        <v>31.24</v>
      </c>
      <c r="E187" s="134">
        <v>31.24</v>
      </c>
      <c r="F187" s="134">
        <v>31.24</v>
      </c>
      <c r="G187" s="134">
        <v>31.24</v>
      </c>
      <c r="H187" s="134">
        <v>31.24</v>
      </c>
      <c r="I187" s="134">
        <v>31.24</v>
      </c>
      <c r="J187" s="134">
        <v>31.24</v>
      </c>
      <c r="K187" s="134">
        <v>31.24</v>
      </c>
      <c r="L187" s="134">
        <v>31.24</v>
      </c>
      <c r="M187" s="134">
        <v>31.24</v>
      </c>
      <c r="N187" s="134">
        <v>31.24</v>
      </c>
      <c r="O187" s="134">
        <v>31.24</v>
      </c>
      <c r="P187" s="134">
        <v>31.24</v>
      </c>
      <c r="Q187" s="134">
        <v>31.24</v>
      </c>
      <c r="R187" s="134">
        <v>31.24</v>
      </c>
      <c r="S187" s="134">
        <v>31.24</v>
      </c>
      <c r="T187" s="134">
        <v>31.24</v>
      </c>
      <c r="U187" s="134">
        <v>31.24</v>
      </c>
      <c r="V187" s="134">
        <v>31.24</v>
      </c>
      <c r="W187" s="134">
        <v>31.24</v>
      </c>
      <c r="X187" s="134">
        <v>31.24</v>
      </c>
      <c r="Y187" s="135">
        <v>31.24</v>
      </c>
    </row>
    <row r="188" spans="1:25" ht="15" outlineLevel="1" thickBot="1">
      <c r="A188" s="9" t="s">
        <v>66</v>
      </c>
      <c r="B188" s="133">
        <f>B182</f>
        <v>3710.76</v>
      </c>
      <c r="C188" s="133">
        <f aca="true" t="shared" si="57" ref="C188:Y188">C182</f>
        <v>3710.76</v>
      </c>
      <c r="D188" s="133">
        <f t="shared" si="57"/>
        <v>3710.76</v>
      </c>
      <c r="E188" s="133">
        <f t="shared" si="57"/>
        <v>3710.76</v>
      </c>
      <c r="F188" s="133">
        <f t="shared" si="57"/>
        <v>3710.76</v>
      </c>
      <c r="G188" s="133">
        <f t="shared" si="57"/>
        <v>3710.76</v>
      </c>
      <c r="H188" s="133">
        <f t="shared" si="57"/>
        <v>3710.76</v>
      </c>
      <c r="I188" s="133">
        <f t="shared" si="57"/>
        <v>3710.76</v>
      </c>
      <c r="J188" s="133">
        <f t="shared" si="57"/>
        <v>3710.76</v>
      </c>
      <c r="K188" s="133">
        <f t="shared" si="57"/>
        <v>3710.76</v>
      </c>
      <c r="L188" s="133">
        <f t="shared" si="57"/>
        <v>3710.76</v>
      </c>
      <c r="M188" s="133">
        <f t="shared" si="57"/>
        <v>3710.76</v>
      </c>
      <c r="N188" s="133">
        <f t="shared" si="57"/>
        <v>3710.76</v>
      </c>
      <c r="O188" s="133">
        <f t="shared" si="57"/>
        <v>3710.76</v>
      </c>
      <c r="P188" s="133">
        <f t="shared" si="57"/>
        <v>3710.76</v>
      </c>
      <c r="Q188" s="133">
        <f t="shared" si="57"/>
        <v>3710.76</v>
      </c>
      <c r="R188" s="133">
        <f t="shared" si="57"/>
        <v>3710.76</v>
      </c>
      <c r="S188" s="133">
        <f t="shared" si="57"/>
        <v>3710.76</v>
      </c>
      <c r="T188" s="133">
        <f t="shared" si="57"/>
        <v>3710.76</v>
      </c>
      <c r="U188" s="133">
        <f t="shared" si="57"/>
        <v>3710.76</v>
      </c>
      <c r="V188" s="133">
        <f t="shared" si="57"/>
        <v>3710.76</v>
      </c>
      <c r="W188" s="133">
        <f t="shared" si="57"/>
        <v>3710.76</v>
      </c>
      <c r="X188" s="133">
        <f t="shared" si="57"/>
        <v>3710.76</v>
      </c>
      <c r="Y188" s="133">
        <f t="shared" si="57"/>
        <v>3710.76</v>
      </c>
    </row>
    <row r="189" spans="1:25" ht="15" outlineLevel="1" thickBot="1">
      <c r="A189" s="9" t="s">
        <v>67</v>
      </c>
      <c r="B189" s="133">
        <v>676.12</v>
      </c>
      <c r="C189" s="134">
        <v>676.12</v>
      </c>
      <c r="D189" s="134">
        <v>676.12</v>
      </c>
      <c r="E189" s="134">
        <v>676.12</v>
      </c>
      <c r="F189" s="134">
        <v>676.12</v>
      </c>
      <c r="G189" s="134">
        <v>676.12</v>
      </c>
      <c r="H189" s="134">
        <v>676.12</v>
      </c>
      <c r="I189" s="134">
        <v>676.12</v>
      </c>
      <c r="J189" s="134">
        <v>676.12</v>
      </c>
      <c r="K189" s="134">
        <v>676.12</v>
      </c>
      <c r="L189" s="134">
        <v>676.12</v>
      </c>
      <c r="M189" s="134">
        <v>676.12</v>
      </c>
      <c r="N189" s="134">
        <v>676.12</v>
      </c>
      <c r="O189" s="134">
        <v>676.12</v>
      </c>
      <c r="P189" s="134">
        <v>676.12</v>
      </c>
      <c r="Q189" s="134">
        <v>676.12</v>
      </c>
      <c r="R189" s="134">
        <v>676.12</v>
      </c>
      <c r="S189" s="134">
        <v>676.12</v>
      </c>
      <c r="T189" s="134">
        <v>676.12</v>
      </c>
      <c r="U189" s="134">
        <v>676.12</v>
      </c>
      <c r="V189" s="134">
        <v>676.12</v>
      </c>
      <c r="W189" s="134">
        <v>676.12</v>
      </c>
      <c r="X189" s="134">
        <v>676.12</v>
      </c>
      <c r="Y189" s="135">
        <v>676.12</v>
      </c>
    </row>
    <row r="190" spans="1:25" ht="15" outlineLevel="1" thickBot="1">
      <c r="A190" s="9" t="s">
        <v>69</v>
      </c>
      <c r="B190" s="133">
        <v>7.17621673</v>
      </c>
      <c r="C190" s="134">
        <v>7.17621673</v>
      </c>
      <c r="D190" s="134">
        <v>7.17621673</v>
      </c>
      <c r="E190" s="134">
        <v>7.17621673</v>
      </c>
      <c r="F190" s="134">
        <v>7.17621673</v>
      </c>
      <c r="G190" s="134">
        <v>7.17621673</v>
      </c>
      <c r="H190" s="134">
        <v>7.17621673</v>
      </c>
      <c r="I190" s="134">
        <v>7.17621673</v>
      </c>
      <c r="J190" s="134">
        <v>7.17621673</v>
      </c>
      <c r="K190" s="134">
        <v>7.17621673</v>
      </c>
      <c r="L190" s="134">
        <v>7.17621673</v>
      </c>
      <c r="M190" s="134">
        <v>7.17621673</v>
      </c>
      <c r="N190" s="134">
        <v>7.17621673</v>
      </c>
      <c r="O190" s="134">
        <v>7.17621673</v>
      </c>
      <c r="P190" s="134">
        <v>7.17621673</v>
      </c>
      <c r="Q190" s="134">
        <v>7.17621673</v>
      </c>
      <c r="R190" s="134">
        <v>7.17621673</v>
      </c>
      <c r="S190" s="134">
        <v>7.17621673</v>
      </c>
      <c r="T190" s="134">
        <v>7.17621673</v>
      </c>
      <c r="U190" s="134">
        <v>7.17621673</v>
      </c>
      <c r="V190" s="134">
        <v>7.17621673</v>
      </c>
      <c r="W190" s="134">
        <v>7.17621673</v>
      </c>
      <c r="X190" s="134">
        <v>7.17621673</v>
      </c>
      <c r="Y190" s="135">
        <v>7.17621673</v>
      </c>
    </row>
    <row r="191" spans="1:25" ht="19.5" customHeight="1" thickBot="1">
      <c r="A191" s="19">
        <v>30</v>
      </c>
      <c r="B191" s="130">
        <f>B192+B193+B194+B195+C196</f>
        <v>6251.135748510001</v>
      </c>
      <c r="C191" s="130">
        <f>C192+C193+C194+C195+C196</f>
        <v>6277.86948569</v>
      </c>
      <c r="D191" s="130">
        <f aca="true" t="shared" si="58" ref="D191:Y191">D192+D193+D194+D195+D196</f>
        <v>6327.89626028</v>
      </c>
      <c r="E191" s="130">
        <f t="shared" si="58"/>
        <v>6332.778658620001</v>
      </c>
      <c r="F191" s="130">
        <f t="shared" si="58"/>
        <v>6302.01841071</v>
      </c>
      <c r="G191" s="130">
        <f t="shared" si="58"/>
        <v>6295.771580830001</v>
      </c>
      <c r="H191" s="130">
        <f t="shared" si="58"/>
        <v>6290.360446510001</v>
      </c>
      <c r="I191" s="130">
        <f t="shared" si="58"/>
        <v>6271.11398859</v>
      </c>
      <c r="J191" s="130">
        <f t="shared" si="58"/>
        <v>6220.20250673</v>
      </c>
      <c r="K191" s="130">
        <f t="shared" si="58"/>
        <v>6195.332860930001</v>
      </c>
      <c r="L191" s="130">
        <f t="shared" si="58"/>
        <v>6183.46451821</v>
      </c>
      <c r="M191" s="130">
        <f t="shared" si="58"/>
        <v>6186.64713053</v>
      </c>
      <c r="N191" s="130">
        <f t="shared" si="58"/>
        <v>6211.249714580001</v>
      </c>
      <c r="O191" s="130">
        <f t="shared" si="58"/>
        <v>6199.588863260001</v>
      </c>
      <c r="P191" s="130">
        <f t="shared" si="58"/>
        <v>6212.54534382</v>
      </c>
      <c r="Q191" s="130">
        <f t="shared" si="58"/>
        <v>6215.79113805</v>
      </c>
      <c r="R191" s="130">
        <f t="shared" si="58"/>
        <v>6215.810977730001</v>
      </c>
      <c r="S191" s="130">
        <f t="shared" si="58"/>
        <v>6195.312819010001</v>
      </c>
      <c r="T191" s="130">
        <f t="shared" si="58"/>
        <v>6207.514168520001</v>
      </c>
      <c r="U191" s="130">
        <f t="shared" si="58"/>
        <v>6213.927057780001</v>
      </c>
      <c r="V191" s="130">
        <f t="shared" si="58"/>
        <v>6244.4114427800005</v>
      </c>
      <c r="W191" s="130">
        <f t="shared" si="58"/>
        <v>6261.0635757400005</v>
      </c>
      <c r="X191" s="130">
        <f t="shared" si="58"/>
        <v>6265.43582451</v>
      </c>
      <c r="Y191" s="130">
        <f t="shared" si="58"/>
        <v>6272.61622401</v>
      </c>
    </row>
    <row r="192" spans="1:25" ht="51.75" outlineLevel="1" thickBot="1">
      <c r="A192" s="9" t="s">
        <v>97</v>
      </c>
      <c r="B192" s="133">
        <v>1825.83953178</v>
      </c>
      <c r="C192" s="134">
        <v>1852.57326896</v>
      </c>
      <c r="D192" s="134">
        <v>1902.60004355</v>
      </c>
      <c r="E192" s="134">
        <v>1907.48244189</v>
      </c>
      <c r="F192" s="134">
        <v>1876.72219398</v>
      </c>
      <c r="G192" s="134">
        <v>1870.4753641</v>
      </c>
      <c r="H192" s="134">
        <v>1865.06422978</v>
      </c>
      <c r="I192" s="134">
        <v>1845.81777186</v>
      </c>
      <c r="J192" s="134">
        <v>1794.90629</v>
      </c>
      <c r="K192" s="134">
        <v>1770.0366442</v>
      </c>
      <c r="L192" s="134">
        <v>1758.16830148</v>
      </c>
      <c r="M192" s="134">
        <v>1761.3509138</v>
      </c>
      <c r="N192" s="134">
        <v>1785.95349785</v>
      </c>
      <c r="O192" s="134">
        <v>1774.29264653</v>
      </c>
      <c r="P192" s="134">
        <v>1787.24912709</v>
      </c>
      <c r="Q192" s="134">
        <v>1790.49492132</v>
      </c>
      <c r="R192" s="134">
        <v>1790.514761</v>
      </c>
      <c r="S192" s="134">
        <v>1770.01660228</v>
      </c>
      <c r="T192" s="134">
        <v>1782.21795179</v>
      </c>
      <c r="U192" s="134">
        <v>1788.63084105</v>
      </c>
      <c r="V192" s="134">
        <v>1819.11522605</v>
      </c>
      <c r="W192" s="134">
        <v>1835.76735901</v>
      </c>
      <c r="X192" s="134">
        <v>1840.13960778</v>
      </c>
      <c r="Y192" s="135">
        <v>1847.32000728</v>
      </c>
    </row>
    <row r="193" spans="1:25" ht="39" outlineLevel="1" thickBot="1">
      <c r="A193" s="9" t="s">
        <v>101</v>
      </c>
      <c r="B193" s="133">
        <v>31.24</v>
      </c>
      <c r="C193" s="134">
        <v>31.24</v>
      </c>
      <c r="D193" s="134">
        <v>31.24</v>
      </c>
      <c r="E193" s="134">
        <v>31.24</v>
      </c>
      <c r="F193" s="134">
        <v>31.24</v>
      </c>
      <c r="G193" s="134">
        <v>31.24</v>
      </c>
      <c r="H193" s="134">
        <v>31.24</v>
      </c>
      <c r="I193" s="134">
        <v>31.24</v>
      </c>
      <c r="J193" s="134">
        <v>31.24</v>
      </c>
      <c r="K193" s="134">
        <v>31.24</v>
      </c>
      <c r="L193" s="134">
        <v>31.24</v>
      </c>
      <c r="M193" s="134">
        <v>31.24</v>
      </c>
      <c r="N193" s="134">
        <v>31.24</v>
      </c>
      <c r="O193" s="134">
        <v>31.24</v>
      </c>
      <c r="P193" s="134">
        <v>31.24</v>
      </c>
      <c r="Q193" s="134">
        <v>31.24</v>
      </c>
      <c r="R193" s="134">
        <v>31.24</v>
      </c>
      <c r="S193" s="134">
        <v>31.24</v>
      </c>
      <c r="T193" s="134">
        <v>31.24</v>
      </c>
      <c r="U193" s="134">
        <v>31.24</v>
      </c>
      <c r="V193" s="134">
        <v>31.24</v>
      </c>
      <c r="W193" s="134">
        <v>31.24</v>
      </c>
      <c r="X193" s="134">
        <v>31.24</v>
      </c>
      <c r="Y193" s="135">
        <v>31.24</v>
      </c>
    </row>
    <row r="194" spans="1:25" ht="15" outlineLevel="1" thickBot="1">
      <c r="A194" s="9" t="s">
        <v>66</v>
      </c>
      <c r="B194" s="133">
        <f>B188</f>
        <v>3710.76</v>
      </c>
      <c r="C194" s="133">
        <f aca="true" t="shared" si="59" ref="C194:Y194">C188</f>
        <v>3710.76</v>
      </c>
      <c r="D194" s="133">
        <f t="shared" si="59"/>
        <v>3710.76</v>
      </c>
      <c r="E194" s="133">
        <f t="shared" si="59"/>
        <v>3710.76</v>
      </c>
      <c r="F194" s="133">
        <f t="shared" si="59"/>
        <v>3710.76</v>
      </c>
      <c r="G194" s="133">
        <f t="shared" si="59"/>
        <v>3710.76</v>
      </c>
      <c r="H194" s="133">
        <f t="shared" si="59"/>
        <v>3710.76</v>
      </c>
      <c r="I194" s="133">
        <f t="shared" si="59"/>
        <v>3710.76</v>
      </c>
      <c r="J194" s="133">
        <f t="shared" si="59"/>
        <v>3710.76</v>
      </c>
      <c r="K194" s="133">
        <f t="shared" si="59"/>
        <v>3710.76</v>
      </c>
      <c r="L194" s="133">
        <f t="shared" si="59"/>
        <v>3710.76</v>
      </c>
      <c r="M194" s="133">
        <f t="shared" si="59"/>
        <v>3710.76</v>
      </c>
      <c r="N194" s="133">
        <f t="shared" si="59"/>
        <v>3710.76</v>
      </c>
      <c r="O194" s="133">
        <f t="shared" si="59"/>
        <v>3710.76</v>
      </c>
      <c r="P194" s="133">
        <f t="shared" si="59"/>
        <v>3710.76</v>
      </c>
      <c r="Q194" s="133">
        <f t="shared" si="59"/>
        <v>3710.76</v>
      </c>
      <c r="R194" s="133">
        <f t="shared" si="59"/>
        <v>3710.76</v>
      </c>
      <c r="S194" s="133">
        <f t="shared" si="59"/>
        <v>3710.76</v>
      </c>
      <c r="T194" s="133">
        <f t="shared" si="59"/>
        <v>3710.76</v>
      </c>
      <c r="U194" s="133">
        <f t="shared" si="59"/>
        <v>3710.76</v>
      </c>
      <c r="V194" s="133">
        <f t="shared" si="59"/>
        <v>3710.76</v>
      </c>
      <c r="W194" s="133">
        <f t="shared" si="59"/>
        <v>3710.76</v>
      </c>
      <c r="X194" s="133">
        <f t="shared" si="59"/>
        <v>3710.76</v>
      </c>
      <c r="Y194" s="133">
        <f t="shared" si="59"/>
        <v>3710.76</v>
      </c>
    </row>
    <row r="195" spans="1:25" ht="15" outlineLevel="1" thickBot="1">
      <c r="A195" s="9" t="s">
        <v>67</v>
      </c>
      <c r="B195" s="133">
        <v>676.12</v>
      </c>
      <c r="C195" s="134">
        <v>676.12</v>
      </c>
      <c r="D195" s="134">
        <v>676.12</v>
      </c>
      <c r="E195" s="134">
        <v>676.12</v>
      </c>
      <c r="F195" s="134">
        <v>676.12</v>
      </c>
      <c r="G195" s="134">
        <v>676.12</v>
      </c>
      <c r="H195" s="134">
        <v>676.12</v>
      </c>
      <c r="I195" s="134">
        <v>676.12</v>
      </c>
      <c r="J195" s="134">
        <v>676.12</v>
      </c>
      <c r="K195" s="134">
        <v>676.12</v>
      </c>
      <c r="L195" s="134">
        <v>676.12</v>
      </c>
      <c r="M195" s="134">
        <v>676.12</v>
      </c>
      <c r="N195" s="134">
        <v>676.12</v>
      </c>
      <c r="O195" s="134">
        <v>676.12</v>
      </c>
      <c r="P195" s="134">
        <v>676.12</v>
      </c>
      <c r="Q195" s="134">
        <v>676.12</v>
      </c>
      <c r="R195" s="134">
        <v>676.12</v>
      </c>
      <c r="S195" s="134">
        <v>676.12</v>
      </c>
      <c r="T195" s="134">
        <v>676.12</v>
      </c>
      <c r="U195" s="134">
        <v>676.12</v>
      </c>
      <c r="V195" s="134">
        <v>676.12</v>
      </c>
      <c r="W195" s="134">
        <v>676.12</v>
      </c>
      <c r="X195" s="134">
        <v>676.12</v>
      </c>
      <c r="Y195" s="135">
        <v>676.12</v>
      </c>
    </row>
    <row r="196" spans="1:25" ht="15" outlineLevel="1" thickBot="1">
      <c r="A196" s="9" t="s">
        <v>69</v>
      </c>
      <c r="B196" s="133">
        <f>C196</f>
        <v>7.17621673</v>
      </c>
      <c r="C196" s="134">
        <v>7.17621673</v>
      </c>
      <c r="D196" s="134">
        <v>7.17621673</v>
      </c>
      <c r="E196" s="134">
        <v>7.17621673</v>
      </c>
      <c r="F196" s="134">
        <v>7.17621673</v>
      </c>
      <c r="G196" s="134">
        <v>7.17621673</v>
      </c>
      <c r="H196" s="134">
        <v>7.17621673</v>
      </c>
      <c r="I196" s="134">
        <v>7.17621673</v>
      </c>
      <c r="J196" s="134">
        <v>7.17621673</v>
      </c>
      <c r="K196" s="134">
        <v>7.17621673</v>
      </c>
      <c r="L196" s="134">
        <v>7.17621673</v>
      </c>
      <c r="M196" s="134">
        <v>7.17621673</v>
      </c>
      <c r="N196" s="134">
        <v>7.17621673</v>
      </c>
      <c r="O196" s="134">
        <v>7.17621673</v>
      </c>
      <c r="P196" s="134">
        <v>7.17621673</v>
      </c>
      <c r="Q196" s="134">
        <v>7.17621673</v>
      </c>
      <c r="R196" s="134">
        <v>7.17621673</v>
      </c>
      <c r="S196" s="134">
        <v>7.17621673</v>
      </c>
      <c r="T196" s="134">
        <v>7.17621673</v>
      </c>
      <c r="U196" s="134">
        <v>7.17621673</v>
      </c>
      <c r="V196" s="134">
        <v>7.17621673</v>
      </c>
      <c r="W196" s="134">
        <v>7.17621673</v>
      </c>
      <c r="X196" s="134">
        <v>7.17621673</v>
      </c>
      <c r="Y196" s="135">
        <v>7.17621673</v>
      </c>
    </row>
    <row r="197" spans="1:25" ht="19.5" customHeight="1" thickBot="1">
      <c r="A197" s="19">
        <v>31</v>
      </c>
      <c r="B197" s="130">
        <f>B198+B199+B200+B201+C202</f>
        <v>6269.874484190001</v>
      </c>
      <c r="C197" s="130">
        <f aca="true" t="shared" si="60" ref="C197:Y197">C198+C199+C200+C201+D202</f>
        <v>6270.619650600001</v>
      </c>
      <c r="D197" s="130">
        <f t="shared" si="60"/>
        <v>6284.88196179</v>
      </c>
      <c r="E197" s="130">
        <f t="shared" si="60"/>
        <v>6286.211647970001</v>
      </c>
      <c r="F197" s="130">
        <f t="shared" si="60"/>
        <v>6286.27438084</v>
      </c>
      <c r="G197" s="130">
        <f t="shared" si="60"/>
        <v>6277.69369041</v>
      </c>
      <c r="H197" s="130">
        <f t="shared" si="60"/>
        <v>6241.88923134</v>
      </c>
      <c r="I197" s="130">
        <f t="shared" si="60"/>
        <v>6220.533749360001</v>
      </c>
      <c r="J197" s="130">
        <f t="shared" si="60"/>
        <v>6191.393410580001</v>
      </c>
      <c r="K197" s="130">
        <f t="shared" si="60"/>
        <v>6185.44572864</v>
      </c>
      <c r="L197" s="130">
        <f t="shared" si="60"/>
        <v>6184.485350960001</v>
      </c>
      <c r="M197" s="130">
        <f t="shared" si="60"/>
        <v>6202.904581000001</v>
      </c>
      <c r="N197" s="130">
        <f t="shared" si="60"/>
        <v>6220.9818647</v>
      </c>
      <c r="O197" s="130">
        <f t="shared" si="60"/>
        <v>6225.174616220001</v>
      </c>
      <c r="P197" s="130">
        <f t="shared" si="60"/>
        <v>6240.44766917</v>
      </c>
      <c r="Q197" s="130">
        <f t="shared" si="60"/>
        <v>6243.50658717</v>
      </c>
      <c r="R197" s="130">
        <f t="shared" si="60"/>
        <v>6241.8697571600005</v>
      </c>
      <c r="S197" s="130">
        <f t="shared" si="60"/>
        <v>6227.800340180001</v>
      </c>
      <c r="T197" s="130">
        <f t="shared" si="60"/>
        <v>6200.5444463</v>
      </c>
      <c r="U197" s="130">
        <f t="shared" si="60"/>
        <v>6200.705523740001</v>
      </c>
      <c r="V197" s="130">
        <f t="shared" si="60"/>
        <v>6212.68878132</v>
      </c>
      <c r="W197" s="130">
        <f t="shared" si="60"/>
        <v>6228.83269325</v>
      </c>
      <c r="X197" s="130">
        <f t="shared" si="60"/>
        <v>6222.1375983200005</v>
      </c>
      <c r="Y197" s="130">
        <f t="shared" si="60"/>
        <v>6312.76169395</v>
      </c>
    </row>
    <row r="198" spans="1:25" ht="51.75" outlineLevel="1" thickBot="1">
      <c r="A198" s="9" t="s">
        <v>97</v>
      </c>
      <c r="B198" s="133">
        <v>1844.57826746</v>
      </c>
      <c r="C198" s="134">
        <v>1845.32343387</v>
      </c>
      <c r="D198" s="134">
        <v>1859.58574506</v>
      </c>
      <c r="E198" s="134">
        <v>1860.91543124</v>
      </c>
      <c r="F198" s="134">
        <v>1860.97816411</v>
      </c>
      <c r="G198" s="134">
        <v>1852.39747368</v>
      </c>
      <c r="H198" s="134">
        <v>1816.59301461</v>
      </c>
      <c r="I198" s="134">
        <v>1795.23753263</v>
      </c>
      <c r="J198" s="134">
        <v>1766.09719385</v>
      </c>
      <c r="K198" s="134">
        <v>1760.14951191</v>
      </c>
      <c r="L198" s="134">
        <v>1759.18913423</v>
      </c>
      <c r="M198" s="134">
        <v>1777.60836427</v>
      </c>
      <c r="N198" s="134">
        <v>1795.68564797</v>
      </c>
      <c r="O198" s="134">
        <v>1799.87839949</v>
      </c>
      <c r="P198" s="134">
        <v>1815.15145244</v>
      </c>
      <c r="Q198" s="134">
        <v>1818.21037044</v>
      </c>
      <c r="R198" s="134">
        <v>1816.57354043</v>
      </c>
      <c r="S198" s="134">
        <v>1802.50412345</v>
      </c>
      <c r="T198" s="134">
        <v>1775.24822957</v>
      </c>
      <c r="U198" s="134">
        <v>1775.40930701</v>
      </c>
      <c r="V198" s="134">
        <v>1787.39256459</v>
      </c>
      <c r="W198" s="134">
        <v>1803.53647652</v>
      </c>
      <c r="X198" s="134">
        <v>1796.84138159</v>
      </c>
      <c r="Y198" s="135">
        <v>1894.64169395</v>
      </c>
    </row>
    <row r="199" spans="1:25" ht="39" outlineLevel="1" thickBot="1">
      <c r="A199" s="9" t="s">
        <v>101</v>
      </c>
      <c r="B199" s="133">
        <v>31.24</v>
      </c>
      <c r="C199" s="134">
        <v>31.24</v>
      </c>
      <c r="D199" s="134">
        <v>31.24</v>
      </c>
      <c r="E199" s="134">
        <v>31.24</v>
      </c>
      <c r="F199" s="134">
        <v>31.24</v>
      </c>
      <c r="G199" s="134">
        <v>31.24</v>
      </c>
      <c r="H199" s="134">
        <v>31.24</v>
      </c>
      <c r="I199" s="134">
        <v>31.24</v>
      </c>
      <c r="J199" s="134">
        <v>31.24</v>
      </c>
      <c r="K199" s="134">
        <v>31.24</v>
      </c>
      <c r="L199" s="134">
        <v>31.24</v>
      </c>
      <c r="M199" s="134">
        <v>31.24</v>
      </c>
      <c r="N199" s="134">
        <v>31.24</v>
      </c>
      <c r="O199" s="134">
        <v>31.24</v>
      </c>
      <c r="P199" s="134">
        <v>31.24</v>
      </c>
      <c r="Q199" s="134">
        <v>31.24</v>
      </c>
      <c r="R199" s="134">
        <v>31.24</v>
      </c>
      <c r="S199" s="134">
        <v>31.24</v>
      </c>
      <c r="T199" s="134">
        <v>31.24</v>
      </c>
      <c r="U199" s="134">
        <v>31.24</v>
      </c>
      <c r="V199" s="134">
        <v>31.24</v>
      </c>
      <c r="W199" s="134">
        <v>31.24</v>
      </c>
      <c r="X199" s="134">
        <v>31.24</v>
      </c>
      <c r="Y199" s="135">
        <v>31.24</v>
      </c>
    </row>
    <row r="200" spans="1:25" ht="15" outlineLevel="1" thickBot="1">
      <c r="A200" s="9" t="s">
        <v>66</v>
      </c>
      <c r="B200" s="133">
        <f>B194</f>
        <v>3710.76</v>
      </c>
      <c r="C200" s="133">
        <f aca="true" t="shared" si="61" ref="C200:Y200">C194</f>
        <v>3710.76</v>
      </c>
      <c r="D200" s="133">
        <f t="shared" si="61"/>
        <v>3710.76</v>
      </c>
      <c r="E200" s="133">
        <f t="shared" si="61"/>
        <v>3710.76</v>
      </c>
      <c r="F200" s="133">
        <f t="shared" si="61"/>
        <v>3710.76</v>
      </c>
      <c r="G200" s="133">
        <f t="shared" si="61"/>
        <v>3710.76</v>
      </c>
      <c r="H200" s="133">
        <f t="shared" si="61"/>
        <v>3710.76</v>
      </c>
      <c r="I200" s="133">
        <f t="shared" si="61"/>
        <v>3710.76</v>
      </c>
      <c r="J200" s="133">
        <f t="shared" si="61"/>
        <v>3710.76</v>
      </c>
      <c r="K200" s="133">
        <f t="shared" si="61"/>
        <v>3710.76</v>
      </c>
      <c r="L200" s="133">
        <f t="shared" si="61"/>
        <v>3710.76</v>
      </c>
      <c r="M200" s="133">
        <f t="shared" si="61"/>
        <v>3710.76</v>
      </c>
      <c r="N200" s="133">
        <f t="shared" si="61"/>
        <v>3710.76</v>
      </c>
      <c r="O200" s="133">
        <f t="shared" si="61"/>
        <v>3710.76</v>
      </c>
      <c r="P200" s="133">
        <f t="shared" si="61"/>
        <v>3710.76</v>
      </c>
      <c r="Q200" s="133">
        <f t="shared" si="61"/>
        <v>3710.76</v>
      </c>
      <c r="R200" s="133">
        <f t="shared" si="61"/>
        <v>3710.76</v>
      </c>
      <c r="S200" s="133">
        <f t="shared" si="61"/>
        <v>3710.76</v>
      </c>
      <c r="T200" s="133">
        <f t="shared" si="61"/>
        <v>3710.76</v>
      </c>
      <c r="U200" s="133">
        <f t="shared" si="61"/>
        <v>3710.76</v>
      </c>
      <c r="V200" s="133">
        <f t="shared" si="61"/>
        <v>3710.76</v>
      </c>
      <c r="W200" s="133">
        <f t="shared" si="61"/>
        <v>3710.76</v>
      </c>
      <c r="X200" s="133">
        <f t="shared" si="61"/>
        <v>3710.76</v>
      </c>
      <c r="Y200" s="133">
        <f t="shared" si="61"/>
        <v>3710.76</v>
      </c>
    </row>
    <row r="201" spans="1:25" ht="15" outlineLevel="1" thickBot="1">
      <c r="A201" s="9" t="s">
        <v>67</v>
      </c>
      <c r="B201" s="133">
        <v>676.12</v>
      </c>
      <c r="C201" s="134">
        <v>676.12</v>
      </c>
      <c r="D201" s="134">
        <v>676.12</v>
      </c>
      <c r="E201" s="134">
        <v>676.12</v>
      </c>
      <c r="F201" s="134">
        <v>676.12</v>
      </c>
      <c r="G201" s="134">
        <v>676.12</v>
      </c>
      <c r="H201" s="134">
        <v>676.12</v>
      </c>
      <c r="I201" s="134">
        <v>676.12</v>
      </c>
      <c r="J201" s="134">
        <v>676.12</v>
      </c>
      <c r="K201" s="134">
        <v>676.12</v>
      </c>
      <c r="L201" s="134">
        <v>676.12</v>
      </c>
      <c r="M201" s="134">
        <v>676.12</v>
      </c>
      <c r="N201" s="134">
        <v>676.12</v>
      </c>
      <c r="O201" s="134">
        <v>676.12</v>
      </c>
      <c r="P201" s="134">
        <v>676.12</v>
      </c>
      <c r="Q201" s="134">
        <v>676.12</v>
      </c>
      <c r="R201" s="134">
        <v>676.12</v>
      </c>
      <c r="S201" s="134">
        <v>676.12</v>
      </c>
      <c r="T201" s="134">
        <v>676.12</v>
      </c>
      <c r="U201" s="134">
        <v>676.12</v>
      </c>
      <c r="V201" s="134">
        <v>676.12</v>
      </c>
      <c r="W201" s="134">
        <v>676.12</v>
      </c>
      <c r="X201" s="134">
        <v>676.12</v>
      </c>
      <c r="Y201" s="135">
        <v>676.12</v>
      </c>
    </row>
    <row r="202" spans="1:25" ht="15" outlineLevel="1" thickBot="1">
      <c r="A202" s="9" t="s">
        <v>69</v>
      </c>
      <c r="B202" s="133">
        <v>7.17621673</v>
      </c>
      <c r="C202" s="134">
        <v>7.17621673</v>
      </c>
      <c r="D202" s="134">
        <v>7.17621673</v>
      </c>
      <c r="E202" s="134">
        <v>7.17621673</v>
      </c>
      <c r="F202" s="134">
        <v>7.17621673</v>
      </c>
      <c r="G202" s="134">
        <v>7.17621673</v>
      </c>
      <c r="H202" s="134">
        <v>7.17621673</v>
      </c>
      <c r="I202" s="134">
        <v>7.17621673</v>
      </c>
      <c r="J202" s="134">
        <v>7.17621673</v>
      </c>
      <c r="K202" s="134">
        <v>7.17621673</v>
      </c>
      <c r="L202" s="134">
        <v>7.17621673</v>
      </c>
      <c r="M202" s="134">
        <v>7.17621673</v>
      </c>
      <c r="N202" s="134">
        <v>7.17621673</v>
      </c>
      <c r="O202" s="134">
        <v>7.17621673</v>
      </c>
      <c r="P202" s="134">
        <v>7.17621673</v>
      </c>
      <c r="Q202" s="134">
        <v>7.17621673</v>
      </c>
      <c r="R202" s="134">
        <v>7.17621673</v>
      </c>
      <c r="S202" s="134">
        <v>7.17621673</v>
      </c>
      <c r="T202" s="134">
        <v>7.17621673</v>
      </c>
      <c r="U202" s="134">
        <v>7.17621673</v>
      </c>
      <c r="V202" s="134">
        <v>7.17621673</v>
      </c>
      <c r="W202" s="134">
        <v>7.17621673</v>
      </c>
      <c r="X202" s="134">
        <v>7.17621673</v>
      </c>
      <c r="Y202" s="135">
        <v>7.17621673</v>
      </c>
    </row>
    <row r="203" spans="1:25" ht="14.25">
      <c r="A203" s="20"/>
      <c r="Y203" s="20"/>
    </row>
    <row r="204" spans="1:25" ht="15" customHeight="1" thickBot="1">
      <c r="A204" s="216" t="s">
        <v>21</v>
      </c>
      <c r="B204" s="182" t="s">
        <v>112</v>
      </c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4"/>
    </row>
    <row r="205" spans="1:25" ht="26.25" thickBot="1">
      <c r="A205" s="217"/>
      <c r="B205" s="23" t="s">
        <v>28</v>
      </c>
      <c r="C205" s="24" t="s">
        <v>29</v>
      </c>
      <c r="D205" s="25" t="s">
        <v>30</v>
      </c>
      <c r="E205" s="24" t="s">
        <v>31</v>
      </c>
      <c r="F205" s="24" t="s">
        <v>32</v>
      </c>
      <c r="G205" s="24" t="s">
        <v>33</v>
      </c>
      <c r="H205" s="24" t="s">
        <v>34</v>
      </c>
      <c r="I205" s="24" t="s">
        <v>35</v>
      </c>
      <c r="J205" s="24" t="s">
        <v>36</v>
      </c>
      <c r="K205" s="26" t="s">
        <v>40</v>
      </c>
      <c r="L205" s="24" t="s">
        <v>41</v>
      </c>
      <c r="M205" s="27" t="s">
        <v>42</v>
      </c>
      <c r="N205" s="26" t="s">
        <v>43</v>
      </c>
      <c r="O205" s="24" t="s">
        <v>44</v>
      </c>
      <c r="P205" s="27" t="s">
        <v>45</v>
      </c>
      <c r="Q205" s="25" t="s">
        <v>46</v>
      </c>
      <c r="R205" s="24" t="s">
        <v>47</v>
      </c>
      <c r="S205" s="25" t="s">
        <v>48</v>
      </c>
      <c r="T205" s="24" t="s">
        <v>49</v>
      </c>
      <c r="U205" s="25" t="s">
        <v>50</v>
      </c>
      <c r="V205" s="24" t="s">
        <v>51</v>
      </c>
      <c r="W205" s="25" t="s">
        <v>52</v>
      </c>
      <c r="X205" s="24" t="s">
        <v>53</v>
      </c>
      <c r="Y205" s="22" t="s">
        <v>39</v>
      </c>
    </row>
    <row r="206" spans="1:25" ht="19.5" customHeight="1" thickBot="1">
      <c r="A206" s="19">
        <v>1</v>
      </c>
      <c r="B206" s="130">
        <f>B207+B208+B209+B210+B211</f>
        <v>6437.198177390001</v>
      </c>
      <c r="C206" s="131">
        <v>6473.02</v>
      </c>
      <c r="D206" s="131">
        <v>6500.8</v>
      </c>
      <c r="E206" s="131">
        <v>6513.79</v>
      </c>
      <c r="F206" s="131">
        <v>6513.94</v>
      </c>
      <c r="G206" s="131">
        <v>6518.54</v>
      </c>
      <c r="H206" s="131">
        <v>6517.87</v>
      </c>
      <c r="I206" s="131">
        <v>6512.2</v>
      </c>
      <c r="J206" s="131">
        <v>6494.96</v>
      </c>
      <c r="K206" s="131">
        <v>6440.57</v>
      </c>
      <c r="L206" s="131">
        <v>6426.28</v>
      </c>
      <c r="M206" s="131">
        <v>6419.21</v>
      </c>
      <c r="N206" s="131">
        <v>6436.57</v>
      </c>
      <c r="O206" s="131">
        <v>6422.04</v>
      </c>
      <c r="P206" s="131">
        <v>6442.04</v>
      </c>
      <c r="Q206" s="131">
        <v>6432.3</v>
      </c>
      <c r="R206" s="131">
        <v>6371.15</v>
      </c>
      <c r="S206" s="131">
        <v>6307.16</v>
      </c>
      <c r="T206" s="131">
        <v>6290.33</v>
      </c>
      <c r="U206" s="131">
        <v>6307.55</v>
      </c>
      <c r="V206" s="131">
        <v>6313.02</v>
      </c>
      <c r="W206" s="131">
        <v>6339.22</v>
      </c>
      <c r="X206" s="131">
        <v>6377.85</v>
      </c>
      <c r="Y206" s="132">
        <v>6473.4</v>
      </c>
    </row>
    <row r="207" spans="1:25" ht="51.75" outlineLevel="1" thickBot="1">
      <c r="A207" s="9" t="s">
        <v>97</v>
      </c>
      <c r="B207" s="133">
        <v>2011.90196066</v>
      </c>
      <c r="C207" s="134">
        <v>2047.72429507</v>
      </c>
      <c r="D207" s="134">
        <v>2075.50107872</v>
      </c>
      <c r="E207" s="134">
        <v>2088.49224854</v>
      </c>
      <c r="F207" s="134">
        <v>2088.64355901</v>
      </c>
      <c r="G207" s="134">
        <v>2093.23933036</v>
      </c>
      <c r="H207" s="134">
        <v>2092.57520393</v>
      </c>
      <c r="I207" s="134">
        <v>2086.90206221</v>
      </c>
      <c r="J207" s="134">
        <v>2069.65987819</v>
      </c>
      <c r="K207" s="134">
        <v>2015.27346519</v>
      </c>
      <c r="L207" s="134">
        <v>2000.98079652</v>
      </c>
      <c r="M207" s="134">
        <v>1993.91344644</v>
      </c>
      <c r="N207" s="134">
        <v>2011.27378342</v>
      </c>
      <c r="O207" s="134">
        <v>1996.74801696</v>
      </c>
      <c r="P207" s="134">
        <v>2016.74790023</v>
      </c>
      <c r="Q207" s="134">
        <v>2007.00459733</v>
      </c>
      <c r="R207" s="134">
        <v>1945.8568334</v>
      </c>
      <c r="S207" s="134">
        <v>1881.86001629</v>
      </c>
      <c r="T207" s="134">
        <v>1865.03759319</v>
      </c>
      <c r="U207" s="134">
        <v>1882.25044521</v>
      </c>
      <c r="V207" s="134">
        <v>1887.72203417</v>
      </c>
      <c r="W207" s="134">
        <v>1913.92100137</v>
      </c>
      <c r="X207" s="134">
        <v>1952.55251933</v>
      </c>
      <c r="Y207" s="135">
        <v>2048.10501256</v>
      </c>
    </row>
    <row r="208" spans="1:25" ht="39" outlineLevel="1" thickBot="1">
      <c r="A208" s="9" t="s">
        <v>101</v>
      </c>
      <c r="B208" s="133">
        <v>31.24</v>
      </c>
      <c r="C208" s="134">
        <v>31.24</v>
      </c>
      <c r="D208" s="134">
        <v>31.24</v>
      </c>
      <c r="E208" s="134">
        <v>31.24</v>
      </c>
      <c r="F208" s="134">
        <v>31.24</v>
      </c>
      <c r="G208" s="134">
        <v>31.24</v>
      </c>
      <c r="H208" s="134">
        <v>31.24</v>
      </c>
      <c r="I208" s="134">
        <v>31.24</v>
      </c>
      <c r="J208" s="134">
        <v>31.24</v>
      </c>
      <c r="K208" s="134">
        <v>31.24</v>
      </c>
      <c r="L208" s="134">
        <v>31.24</v>
      </c>
      <c r="M208" s="134">
        <v>31.24</v>
      </c>
      <c r="N208" s="134">
        <v>31.24</v>
      </c>
      <c r="O208" s="134">
        <v>31.24</v>
      </c>
      <c r="P208" s="134">
        <v>31.24</v>
      </c>
      <c r="Q208" s="134">
        <v>31.24</v>
      </c>
      <c r="R208" s="134">
        <v>31.24</v>
      </c>
      <c r="S208" s="134">
        <v>31.24</v>
      </c>
      <c r="T208" s="134">
        <v>31.24</v>
      </c>
      <c r="U208" s="134">
        <v>31.24</v>
      </c>
      <c r="V208" s="134">
        <v>31.24</v>
      </c>
      <c r="W208" s="134">
        <v>31.24</v>
      </c>
      <c r="X208" s="134">
        <v>31.24</v>
      </c>
      <c r="Y208" s="135">
        <v>31.24</v>
      </c>
    </row>
    <row r="209" spans="1:25" ht="15" outlineLevel="1" thickBot="1">
      <c r="A209" s="9" t="s">
        <v>66</v>
      </c>
      <c r="B209" s="133">
        <v>3710.76</v>
      </c>
      <c r="C209" s="134">
        <v>3710.76</v>
      </c>
      <c r="D209" s="134">
        <v>3710.76</v>
      </c>
      <c r="E209" s="134">
        <v>3710.76</v>
      </c>
      <c r="F209" s="134">
        <v>3710.76</v>
      </c>
      <c r="G209" s="134">
        <v>3710.76</v>
      </c>
      <c r="H209" s="134">
        <v>3710.76</v>
      </c>
      <c r="I209" s="134">
        <v>3710.76</v>
      </c>
      <c r="J209" s="134">
        <v>3710.76</v>
      </c>
      <c r="K209" s="134">
        <v>3710.76</v>
      </c>
      <c r="L209" s="134">
        <v>3710.76</v>
      </c>
      <c r="M209" s="134">
        <v>3710.76</v>
      </c>
      <c r="N209" s="134">
        <v>3710.76</v>
      </c>
      <c r="O209" s="134">
        <v>3710.76</v>
      </c>
      <c r="P209" s="134">
        <v>3710.76</v>
      </c>
      <c r="Q209" s="134">
        <v>3710.76</v>
      </c>
      <c r="R209" s="134">
        <v>3710.76</v>
      </c>
      <c r="S209" s="134">
        <v>3710.76</v>
      </c>
      <c r="T209" s="134">
        <v>3710.76</v>
      </c>
      <c r="U209" s="134">
        <v>3710.76</v>
      </c>
      <c r="V209" s="134">
        <v>3710.76</v>
      </c>
      <c r="W209" s="134">
        <v>3710.76</v>
      </c>
      <c r="X209" s="134">
        <v>3710.76</v>
      </c>
      <c r="Y209" s="135">
        <v>3710.76</v>
      </c>
    </row>
    <row r="210" spans="1:25" ht="15" outlineLevel="1" thickBot="1">
      <c r="A210" s="9" t="s">
        <v>67</v>
      </c>
      <c r="B210" s="133">
        <v>676.12</v>
      </c>
      <c r="C210" s="134">
        <v>676.12</v>
      </c>
      <c r="D210" s="134">
        <v>676.12</v>
      </c>
      <c r="E210" s="134">
        <v>676.12</v>
      </c>
      <c r="F210" s="134">
        <v>676.12</v>
      </c>
      <c r="G210" s="134">
        <v>676.12</v>
      </c>
      <c r="H210" s="134">
        <v>676.12</v>
      </c>
      <c r="I210" s="134">
        <v>676.12</v>
      </c>
      <c r="J210" s="134">
        <v>676.12</v>
      </c>
      <c r="K210" s="134">
        <v>676.12</v>
      </c>
      <c r="L210" s="134">
        <v>676.12</v>
      </c>
      <c r="M210" s="134">
        <v>676.12</v>
      </c>
      <c r="N210" s="134">
        <v>676.12</v>
      </c>
      <c r="O210" s="134">
        <v>676.12</v>
      </c>
      <c r="P210" s="134">
        <v>676.12</v>
      </c>
      <c r="Q210" s="134">
        <v>676.12</v>
      </c>
      <c r="R210" s="134">
        <v>676.12</v>
      </c>
      <c r="S210" s="134">
        <v>676.12</v>
      </c>
      <c r="T210" s="134">
        <v>676.12</v>
      </c>
      <c r="U210" s="134">
        <v>676.12</v>
      </c>
      <c r="V210" s="134">
        <v>676.12</v>
      </c>
      <c r="W210" s="134">
        <v>676.12</v>
      </c>
      <c r="X210" s="134">
        <v>676.12</v>
      </c>
      <c r="Y210" s="135">
        <v>676.12</v>
      </c>
    </row>
    <row r="211" spans="1:25" ht="15" outlineLevel="1" thickBot="1">
      <c r="A211" s="9" t="s">
        <v>69</v>
      </c>
      <c r="B211" s="133">
        <v>7.17621673</v>
      </c>
      <c r="C211" s="134">
        <v>7.17621673</v>
      </c>
      <c r="D211" s="134">
        <v>7.17621673</v>
      </c>
      <c r="E211" s="134">
        <v>7.17621673</v>
      </c>
      <c r="F211" s="134">
        <v>7.17621673</v>
      </c>
      <c r="G211" s="134">
        <v>7.17621673</v>
      </c>
      <c r="H211" s="134">
        <v>7.17621673</v>
      </c>
      <c r="I211" s="134">
        <v>7.17621673</v>
      </c>
      <c r="J211" s="134">
        <v>7.17621673</v>
      </c>
      <c r="K211" s="134">
        <v>7.17621673</v>
      </c>
      <c r="L211" s="134">
        <v>7.17621673</v>
      </c>
      <c r="M211" s="134">
        <v>7.17621673</v>
      </c>
      <c r="N211" s="134">
        <v>7.17621673</v>
      </c>
      <c r="O211" s="134">
        <v>7.17621673</v>
      </c>
      <c r="P211" s="134">
        <v>7.17621673</v>
      </c>
      <c r="Q211" s="134">
        <v>7.17621673</v>
      </c>
      <c r="R211" s="134">
        <v>7.17621673</v>
      </c>
      <c r="S211" s="134">
        <v>7.17621673</v>
      </c>
      <c r="T211" s="134">
        <v>7.17621673</v>
      </c>
      <c r="U211" s="134">
        <v>7.17621673</v>
      </c>
      <c r="V211" s="134">
        <v>7.17621673</v>
      </c>
      <c r="W211" s="134">
        <v>7.17621673</v>
      </c>
      <c r="X211" s="134">
        <v>7.17621673</v>
      </c>
      <c r="Y211" s="135">
        <v>7.17621673</v>
      </c>
    </row>
    <row r="212" spans="1:25" ht="19.5" customHeight="1" thickBot="1">
      <c r="A212" s="19">
        <v>2</v>
      </c>
      <c r="B212" s="130">
        <v>6450.71</v>
      </c>
      <c r="C212" s="131">
        <v>6495.81</v>
      </c>
      <c r="D212" s="131">
        <v>6511.01</v>
      </c>
      <c r="E212" s="131">
        <v>6513.2</v>
      </c>
      <c r="F212" s="131">
        <v>6498.03</v>
      </c>
      <c r="G212" s="131">
        <v>6493.87</v>
      </c>
      <c r="H212" s="131">
        <v>6467.94</v>
      </c>
      <c r="I212" s="131">
        <v>6445.12</v>
      </c>
      <c r="J212" s="131">
        <v>6412.41</v>
      </c>
      <c r="K212" s="131">
        <v>6381.49</v>
      </c>
      <c r="L212" s="131">
        <v>6350.07</v>
      </c>
      <c r="M212" s="131">
        <v>6369.29</v>
      </c>
      <c r="N212" s="131">
        <v>6415.38</v>
      </c>
      <c r="O212" s="131">
        <v>6427.17</v>
      </c>
      <c r="P212" s="131">
        <v>6430.04</v>
      </c>
      <c r="Q212" s="131">
        <v>6414.87</v>
      </c>
      <c r="R212" s="131">
        <v>6368.48</v>
      </c>
      <c r="S212" s="131">
        <v>6288.21</v>
      </c>
      <c r="T212" s="131">
        <v>6268.71</v>
      </c>
      <c r="U212" s="131">
        <v>6296.22</v>
      </c>
      <c r="V212" s="131">
        <v>6316.03</v>
      </c>
      <c r="W212" s="131">
        <v>6329.81</v>
      </c>
      <c r="X212" s="131">
        <v>6368.68</v>
      </c>
      <c r="Y212" s="132">
        <v>6427.41</v>
      </c>
    </row>
    <row r="213" spans="1:25" ht="51.75" outlineLevel="1" thickBot="1">
      <c r="A213" s="9" t="s">
        <v>97</v>
      </c>
      <c r="B213" s="133">
        <v>2025.41155678</v>
      </c>
      <c r="C213" s="134">
        <v>2070.51803537</v>
      </c>
      <c r="D213" s="134">
        <v>2085.70955106</v>
      </c>
      <c r="E213" s="134">
        <v>2087.90498254</v>
      </c>
      <c r="F213" s="134">
        <v>2072.73699171</v>
      </c>
      <c r="G213" s="134">
        <v>2068.57132362</v>
      </c>
      <c r="H213" s="134">
        <v>2042.63884705</v>
      </c>
      <c r="I213" s="134">
        <v>2019.82529057</v>
      </c>
      <c r="J213" s="134">
        <v>1987.11833762</v>
      </c>
      <c r="K213" s="134">
        <v>1956.19730865</v>
      </c>
      <c r="L213" s="134">
        <v>1924.77486704</v>
      </c>
      <c r="M213" s="134">
        <v>1943.99856324</v>
      </c>
      <c r="N213" s="134">
        <v>1990.08238929</v>
      </c>
      <c r="O213" s="134">
        <v>2001.87636739</v>
      </c>
      <c r="P213" s="134">
        <v>2004.73924252</v>
      </c>
      <c r="Q213" s="134">
        <v>1989.57295304</v>
      </c>
      <c r="R213" s="134">
        <v>1943.18610724</v>
      </c>
      <c r="S213" s="134">
        <v>1862.91023876</v>
      </c>
      <c r="T213" s="134">
        <v>1843.41212168</v>
      </c>
      <c r="U213" s="134">
        <v>1870.9239444</v>
      </c>
      <c r="V213" s="134">
        <v>1890.73722494</v>
      </c>
      <c r="W213" s="134">
        <v>1904.51754055</v>
      </c>
      <c r="X213" s="134">
        <v>1943.38124365</v>
      </c>
      <c r="Y213" s="135">
        <v>2002.11629746</v>
      </c>
    </row>
    <row r="214" spans="1:25" ht="39" outlineLevel="1" thickBot="1">
      <c r="A214" s="9" t="s">
        <v>101</v>
      </c>
      <c r="B214" s="133">
        <v>31.24</v>
      </c>
      <c r="C214" s="134">
        <v>31.24</v>
      </c>
      <c r="D214" s="134">
        <v>31.24</v>
      </c>
      <c r="E214" s="134">
        <v>31.24</v>
      </c>
      <c r="F214" s="134">
        <v>31.24</v>
      </c>
      <c r="G214" s="134">
        <v>31.24</v>
      </c>
      <c r="H214" s="134">
        <v>31.24</v>
      </c>
      <c r="I214" s="134">
        <v>31.24</v>
      </c>
      <c r="J214" s="134">
        <v>31.24</v>
      </c>
      <c r="K214" s="134">
        <v>31.24</v>
      </c>
      <c r="L214" s="134">
        <v>31.24</v>
      </c>
      <c r="M214" s="134">
        <v>31.24</v>
      </c>
      <c r="N214" s="134">
        <v>31.24</v>
      </c>
      <c r="O214" s="134">
        <v>31.24</v>
      </c>
      <c r="P214" s="134">
        <v>31.24</v>
      </c>
      <c r="Q214" s="134">
        <v>31.24</v>
      </c>
      <c r="R214" s="134">
        <v>31.24</v>
      </c>
      <c r="S214" s="134">
        <v>31.24</v>
      </c>
      <c r="T214" s="134">
        <v>31.24</v>
      </c>
      <c r="U214" s="134">
        <v>31.24</v>
      </c>
      <c r="V214" s="134">
        <v>31.24</v>
      </c>
      <c r="W214" s="134">
        <v>31.24</v>
      </c>
      <c r="X214" s="134">
        <v>31.24</v>
      </c>
      <c r="Y214" s="135">
        <v>31.24</v>
      </c>
    </row>
    <row r="215" spans="1:25" ht="15" outlineLevel="1" thickBot="1">
      <c r="A215" s="9" t="s">
        <v>66</v>
      </c>
      <c r="B215" s="133">
        <v>3710.76</v>
      </c>
      <c r="C215" s="134">
        <v>3710.76</v>
      </c>
      <c r="D215" s="134">
        <v>3710.76</v>
      </c>
      <c r="E215" s="134">
        <v>3710.76</v>
      </c>
      <c r="F215" s="134">
        <v>3710.76</v>
      </c>
      <c r="G215" s="134">
        <v>3710.76</v>
      </c>
      <c r="H215" s="134">
        <v>3710.76</v>
      </c>
      <c r="I215" s="134">
        <v>3710.76</v>
      </c>
      <c r="J215" s="134">
        <v>3710.76</v>
      </c>
      <c r="K215" s="134">
        <v>3710.76</v>
      </c>
      <c r="L215" s="134">
        <v>3710.76</v>
      </c>
      <c r="M215" s="134">
        <v>3710.76</v>
      </c>
      <c r="N215" s="134">
        <v>3710.76</v>
      </c>
      <c r="O215" s="134">
        <v>3710.76</v>
      </c>
      <c r="P215" s="134">
        <v>3710.76</v>
      </c>
      <c r="Q215" s="134">
        <v>3710.76</v>
      </c>
      <c r="R215" s="134">
        <v>3710.76</v>
      </c>
      <c r="S215" s="134">
        <v>3710.76</v>
      </c>
      <c r="T215" s="134">
        <v>3710.76</v>
      </c>
      <c r="U215" s="134">
        <v>3710.76</v>
      </c>
      <c r="V215" s="134">
        <v>3710.76</v>
      </c>
      <c r="W215" s="134">
        <v>3710.76</v>
      </c>
      <c r="X215" s="134">
        <v>3710.76</v>
      </c>
      <c r="Y215" s="135">
        <v>3710.76</v>
      </c>
    </row>
    <row r="216" spans="1:25" ht="15" outlineLevel="1" thickBot="1">
      <c r="A216" s="9" t="s">
        <v>67</v>
      </c>
      <c r="B216" s="133">
        <v>676.12</v>
      </c>
      <c r="C216" s="134">
        <v>676.12</v>
      </c>
      <c r="D216" s="134">
        <v>676.12</v>
      </c>
      <c r="E216" s="134">
        <v>676.12</v>
      </c>
      <c r="F216" s="134">
        <v>676.12</v>
      </c>
      <c r="G216" s="134">
        <v>676.12</v>
      </c>
      <c r="H216" s="134">
        <v>676.12</v>
      </c>
      <c r="I216" s="134">
        <v>676.12</v>
      </c>
      <c r="J216" s="134">
        <v>676.12</v>
      </c>
      <c r="K216" s="134">
        <v>676.12</v>
      </c>
      <c r="L216" s="134">
        <v>676.12</v>
      </c>
      <c r="M216" s="134">
        <v>676.12</v>
      </c>
      <c r="N216" s="134">
        <v>676.12</v>
      </c>
      <c r="O216" s="134">
        <v>676.12</v>
      </c>
      <c r="P216" s="134">
        <v>676.12</v>
      </c>
      <c r="Q216" s="134">
        <v>676.12</v>
      </c>
      <c r="R216" s="134">
        <v>676.12</v>
      </c>
      <c r="S216" s="134">
        <v>676.12</v>
      </c>
      <c r="T216" s="134">
        <v>676.12</v>
      </c>
      <c r="U216" s="134">
        <v>676.12</v>
      </c>
      <c r="V216" s="134">
        <v>676.12</v>
      </c>
      <c r="W216" s="134">
        <v>676.12</v>
      </c>
      <c r="X216" s="134">
        <v>676.12</v>
      </c>
      <c r="Y216" s="135">
        <v>676.12</v>
      </c>
    </row>
    <row r="217" spans="1:25" ht="15" outlineLevel="1" thickBot="1">
      <c r="A217" s="9" t="s">
        <v>69</v>
      </c>
      <c r="B217" s="133">
        <v>7.17621673</v>
      </c>
      <c r="C217" s="134">
        <v>7.17621673</v>
      </c>
      <c r="D217" s="134">
        <v>7.17621673</v>
      </c>
      <c r="E217" s="134">
        <v>7.17621673</v>
      </c>
      <c r="F217" s="134">
        <v>7.17621673</v>
      </c>
      <c r="G217" s="134">
        <v>7.17621673</v>
      </c>
      <c r="H217" s="134">
        <v>7.17621673</v>
      </c>
      <c r="I217" s="134">
        <v>7.17621673</v>
      </c>
      <c r="J217" s="134">
        <v>7.17621673</v>
      </c>
      <c r="K217" s="134">
        <v>7.17621673</v>
      </c>
      <c r="L217" s="134">
        <v>7.17621673</v>
      </c>
      <c r="M217" s="134">
        <v>7.17621673</v>
      </c>
      <c r="N217" s="134">
        <v>7.17621673</v>
      </c>
      <c r="O217" s="134">
        <v>7.17621673</v>
      </c>
      <c r="P217" s="134">
        <v>7.17621673</v>
      </c>
      <c r="Q217" s="134">
        <v>7.17621673</v>
      </c>
      <c r="R217" s="134">
        <v>7.17621673</v>
      </c>
      <c r="S217" s="134">
        <v>7.17621673</v>
      </c>
      <c r="T217" s="134">
        <v>7.17621673</v>
      </c>
      <c r="U217" s="134">
        <v>7.17621673</v>
      </c>
      <c r="V217" s="134">
        <v>7.17621673</v>
      </c>
      <c r="W217" s="134">
        <v>7.17621673</v>
      </c>
      <c r="X217" s="134">
        <v>7.17621673</v>
      </c>
      <c r="Y217" s="135">
        <v>7.17621673</v>
      </c>
    </row>
    <row r="218" spans="1:25" ht="19.5" customHeight="1" thickBot="1">
      <c r="A218" s="19">
        <v>3</v>
      </c>
      <c r="B218" s="130">
        <v>6408.93</v>
      </c>
      <c r="C218" s="131">
        <v>6421.7</v>
      </c>
      <c r="D218" s="131">
        <v>6440.3</v>
      </c>
      <c r="E218" s="131">
        <v>6423.84</v>
      </c>
      <c r="F218" s="131">
        <v>6436.36</v>
      </c>
      <c r="G218" s="131">
        <v>6444.36</v>
      </c>
      <c r="H218" s="131">
        <v>6410.35</v>
      </c>
      <c r="I218" s="131">
        <v>6365.8</v>
      </c>
      <c r="J218" s="131">
        <v>6349.57</v>
      </c>
      <c r="K218" s="131">
        <v>6328.54</v>
      </c>
      <c r="L218" s="131">
        <v>6348.23</v>
      </c>
      <c r="M218" s="131">
        <v>6404.56</v>
      </c>
      <c r="N218" s="131">
        <v>6424.42</v>
      </c>
      <c r="O218" s="131">
        <v>6449.04</v>
      </c>
      <c r="P218" s="131">
        <v>6445.22</v>
      </c>
      <c r="Q218" s="131">
        <v>6429.41</v>
      </c>
      <c r="R218" s="131">
        <v>6336.95</v>
      </c>
      <c r="S218" s="131">
        <v>6312.97</v>
      </c>
      <c r="T218" s="131">
        <v>6321.34</v>
      </c>
      <c r="U218" s="131">
        <v>6326.62</v>
      </c>
      <c r="V218" s="131">
        <v>6335.97</v>
      </c>
      <c r="W218" s="131">
        <v>6364.92</v>
      </c>
      <c r="X218" s="131">
        <v>6388.17</v>
      </c>
      <c r="Y218" s="132">
        <v>6439.46</v>
      </c>
    </row>
    <row r="219" spans="1:25" ht="51.75" outlineLevel="1" thickBot="1">
      <c r="A219" s="9" t="s">
        <v>97</v>
      </c>
      <c r="B219" s="133">
        <v>1983.63661489</v>
      </c>
      <c r="C219" s="134">
        <v>1996.40734907</v>
      </c>
      <c r="D219" s="134">
        <v>2015.0049254</v>
      </c>
      <c r="E219" s="134">
        <v>1998.54793535</v>
      </c>
      <c r="F219" s="134">
        <v>2011.06843012</v>
      </c>
      <c r="G219" s="134">
        <v>2019.06156483</v>
      </c>
      <c r="H219" s="134">
        <v>1985.05030969</v>
      </c>
      <c r="I219" s="134">
        <v>1940.50672162</v>
      </c>
      <c r="J219" s="134">
        <v>1924.27464258</v>
      </c>
      <c r="K219" s="134">
        <v>1903.24788797</v>
      </c>
      <c r="L219" s="134">
        <v>1922.93191328</v>
      </c>
      <c r="M219" s="134">
        <v>1979.26197543</v>
      </c>
      <c r="N219" s="134">
        <v>1999.12646149</v>
      </c>
      <c r="O219" s="134">
        <v>2023.74025683</v>
      </c>
      <c r="P219" s="134">
        <v>2019.92540752</v>
      </c>
      <c r="Q219" s="134">
        <v>2004.11334011</v>
      </c>
      <c r="R219" s="134">
        <v>1911.65012915</v>
      </c>
      <c r="S219" s="134">
        <v>1887.67638766</v>
      </c>
      <c r="T219" s="134">
        <v>1896.04764422</v>
      </c>
      <c r="U219" s="134">
        <v>1901.32350222</v>
      </c>
      <c r="V219" s="134">
        <v>1910.6712233</v>
      </c>
      <c r="W219" s="134">
        <v>1939.62619442</v>
      </c>
      <c r="X219" s="134">
        <v>1962.87444177</v>
      </c>
      <c r="Y219" s="135">
        <v>2014.16131948</v>
      </c>
    </row>
    <row r="220" spans="1:25" ht="39" outlineLevel="1" thickBot="1">
      <c r="A220" s="9" t="s">
        <v>101</v>
      </c>
      <c r="B220" s="133">
        <v>31.24</v>
      </c>
      <c r="C220" s="134">
        <v>31.24</v>
      </c>
      <c r="D220" s="134">
        <v>31.24</v>
      </c>
      <c r="E220" s="134">
        <v>31.24</v>
      </c>
      <c r="F220" s="134">
        <v>31.24</v>
      </c>
      <c r="G220" s="134">
        <v>31.24</v>
      </c>
      <c r="H220" s="134">
        <v>31.24</v>
      </c>
      <c r="I220" s="134">
        <v>31.24</v>
      </c>
      <c r="J220" s="134">
        <v>31.24</v>
      </c>
      <c r="K220" s="134">
        <v>31.24</v>
      </c>
      <c r="L220" s="134">
        <v>31.24</v>
      </c>
      <c r="M220" s="134">
        <v>31.24</v>
      </c>
      <c r="N220" s="134">
        <v>31.24</v>
      </c>
      <c r="O220" s="134">
        <v>31.24</v>
      </c>
      <c r="P220" s="134">
        <v>31.24</v>
      </c>
      <c r="Q220" s="134">
        <v>31.24</v>
      </c>
      <c r="R220" s="134">
        <v>31.24</v>
      </c>
      <c r="S220" s="134">
        <v>31.24</v>
      </c>
      <c r="T220" s="134">
        <v>31.24</v>
      </c>
      <c r="U220" s="134">
        <v>31.24</v>
      </c>
      <c r="V220" s="134">
        <v>31.24</v>
      </c>
      <c r="W220" s="134">
        <v>31.24</v>
      </c>
      <c r="X220" s="134">
        <v>31.24</v>
      </c>
      <c r="Y220" s="135">
        <v>31.24</v>
      </c>
    </row>
    <row r="221" spans="1:25" ht="15" outlineLevel="1" thickBot="1">
      <c r="A221" s="9" t="s">
        <v>66</v>
      </c>
      <c r="B221" s="133">
        <v>3710.76</v>
      </c>
      <c r="C221" s="134">
        <v>3710.76</v>
      </c>
      <c r="D221" s="134">
        <v>3710.76</v>
      </c>
      <c r="E221" s="134">
        <v>3710.76</v>
      </c>
      <c r="F221" s="134">
        <v>3710.76</v>
      </c>
      <c r="G221" s="134">
        <v>3710.76</v>
      </c>
      <c r="H221" s="134">
        <v>3710.76</v>
      </c>
      <c r="I221" s="134">
        <v>3710.76</v>
      </c>
      <c r="J221" s="134">
        <v>3710.76</v>
      </c>
      <c r="K221" s="134">
        <v>3710.76</v>
      </c>
      <c r="L221" s="134">
        <v>3710.76</v>
      </c>
      <c r="M221" s="134">
        <v>3710.76</v>
      </c>
      <c r="N221" s="134">
        <v>3710.76</v>
      </c>
      <c r="O221" s="134">
        <v>3710.76</v>
      </c>
      <c r="P221" s="134">
        <v>3710.76</v>
      </c>
      <c r="Q221" s="134">
        <v>3710.76</v>
      </c>
      <c r="R221" s="134">
        <v>3710.76</v>
      </c>
      <c r="S221" s="134">
        <v>3710.76</v>
      </c>
      <c r="T221" s="134">
        <v>3710.76</v>
      </c>
      <c r="U221" s="134">
        <v>3710.76</v>
      </c>
      <c r="V221" s="134">
        <v>3710.76</v>
      </c>
      <c r="W221" s="134">
        <v>3710.76</v>
      </c>
      <c r="X221" s="134">
        <v>3710.76</v>
      </c>
      <c r="Y221" s="135">
        <v>3710.76</v>
      </c>
    </row>
    <row r="222" spans="1:25" ht="15" outlineLevel="1" thickBot="1">
      <c r="A222" s="9" t="s">
        <v>67</v>
      </c>
      <c r="B222" s="133">
        <v>676.12</v>
      </c>
      <c r="C222" s="134">
        <v>676.12</v>
      </c>
      <c r="D222" s="134">
        <v>676.12</v>
      </c>
      <c r="E222" s="134">
        <v>676.12</v>
      </c>
      <c r="F222" s="134">
        <v>676.12</v>
      </c>
      <c r="G222" s="134">
        <v>676.12</v>
      </c>
      <c r="H222" s="134">
        <v>676.12</v>
      </c>
      <c r="I222" s="134">
        <v>676.12</v>
      </c>
      <c r="J222" s="134">
        <v>676.12</v>
      </c>
      <c r="K222" s="134">
        <v>676.12</v>
      </c>
      <c r="L222" s="134">
        <v>676.12</v>
      </c>
      <c r="M222" s="134">
        <v>676.12</v>
      </c>
      <c r="N222" s="134">
        <v>676.12</v>
      </c>
      <c r="O222" s="134">
        <v>676.12</v>
      </c>
      <c r="P222" s="134">
        <v>676.12</v>
      </c>
      <c r="Q222" s="134">
        <v>676.12</v>
      </c>
      <c r="R222" s="134">
        <v>676.12</v>
      </c>
      <c r="S222" s="134">
        <v>676.12</v>
      </c>
      <c r="T222" s="134">
        <v>676.12</v>
      </c>
      <c r="U222" s="134">
        <v>676.12</v>
      </c>
      <c r="V222" s="134">
        <v>676.12</v>
      </c>
      <c r="W222" s="134">
        <v>676.12</v>
      </c>
      <c r="X222" s="134">
        <v>676.12</v>
      </c>
      <c r="Y222" s="135">
        <v>676.12</v>
      </c>
    </row>
    <row r="223" spans="1:25" ht="15" outlineLevel="1" thickBot="1">
      <c r="A223" s="9" t="s">
        <v>69</v>
      </c>
      <c r="B223" s="133">
        <v>7.17621673</v>
      </c>
      <c r="C223" s="134">
        <v>7.17621673</v>
      </c>
      <c r="D223" s="134">
        <v>7.17621673</v>
      </c>
      <c r="E223" s="134">
        <v>7.17621673</v>
      </c>
      <c r="F223" s="134">
        <v>7.17621673</v>
      </c>
      <c r="G223" s="134">
        <v>7.17621673</v>
      </c>
      <c r="H223" s="134">
        <v>7.17621673</v>
      </c>
      <c r="I223" s="134">
        <v>7.17621673</v>
      </c>
      <c r="J223" s="134">
        <v>7.17621673</v>
      </c>
      <c r="K223" s="134">
        <v>7.17621673</v>
      </c>
      <c r="L223" s="134">
        <v>7.17621673</v>
      </c>
      <c r="M223" s="134">
        <v>7.17621673</v>
      </c>
      <c r="N223" s="134">
        <v>7.17621673</v>
      </c>
      <c r="O223" s="134">
        <v>7.17621673</v>
      </c>
      <c r="P223" s="134">
        <v>7.17621673</v>
      </c>
      <c r="Q223" s="134">
        <v>7.17621673</v>
      </c>
      <c r="R223" s="134">
        <v>7.17621673</v>
      </c>
      <c r="S223" s="134">
        <v>7.17621673</v>
      </c>
      <c r="T223" s="134">
        <v>7.17621673</v>
      </c>
      <c r="U223" s="134">
        <v>7.17621673</v>
      </c>
      <c r="V223" s="134">
        <v>7.17621673</v>
      </c>
      <c r="W223" s="134">
        <v>7.17621673</v>
      </c>
      <c r="X223" s="134">
        <v>7.17621673</v>
      </c>
      <c r="Y223" s="135">
        <v>7.17621673</v>
      </c>
    </row>
    <row r="224" spans="1:25" ht="19.5" customHeight="1" thickBot="1">
      <c r="A224" s="19">
        <v>4</v>
      </c>
      <c r="B224" s="130">
        <v>6430.33</v>
      </c>
      <c r="C224" s="131">
        <v>6484.5</v>
      </c>
      <c r="D224" s="131">
        <v>6508.54</v>
      </c>
      <c r="E224" s="131">
        <v>6521.27</v>
      </c>
      <c r="F224" s="131">
        <v>6498.04</v>
      </c>
      <c r="G224" s="131">
        <v>6426.92</v>
      </c>
      <c r="H224" s="131">
        <v>6418.04</v>
      </c>
      <c r="I224" s="131">
        <v>6381.3</v>
      </c>
      <c r="J224" s="131">
        <v>6351.8</v>
      </c>
      <c r="K224" s="131">
        <v>6302.04</v>
      </c>
      <c r="L224" s="131">
        <v>6278.1</v>
      </c>
      <c r="M224" s="131">
        <v>6310.3</v>
      </c>
      <c r="N224" s="131">
        <v>6334.5</v>
      </c>
      <c r="O224" s="131">
        <v>6341.03</v>
      </c>
      <c r="P224" s="131">
        <v>6352.21</v>
      </c>
      <c r="Q224" s="131">
        <v>6344.84</v>
      </c>
      <c r="R224" s="131">
        <v>6300.11</v>
      </c>
      <c r="S224" s="131">
        <v>6216.97</v>
      </c>
      <c r="T224" s="131">
        <v>6223.19</v>
      </c>
      <c r="U224" s="131">
        <v>6237.61</v>
      </c>
      <c r="V224" s="131">
        <v>6250.51</v>
      </c>
      <c r="W224" s="131">
        <v>6264.96</v>
      </c>
      <c r="X224" s="131">
        <v>6289.82</v>
      </c>
      <c r="Y224" s="132">
        <v>6319.03</v>
      </c>
    </row>
    <row r="225" spans="1:25" ht="51.75" outlineLevel="1" thickBot="1">
      <c r="A225" s="9" t="s">
        <v>97</v>
      </c>
      <c r="B225" s="133">
        <v>2005.0355277</v>
      </c>
      <c r="C225" s="134">
        <v>2059.20003636</v>
      </c>
      <c r="D225" s="134">
        <v>2083.24786115</v>
      </c>
      <c r="E225" s="134">
        <v>2095.97090518</v>
      </c>
      <c r="F225" s="134">
        <v>2072.74633119</v>
      </c>
      <c r="G225" s="134">
        <v>2001.62656991</v>
      </c>
      <c r="H225" s="134">
        <v>1992.74122996</v>
      </c>
      <c r="I225" s="134">
        <v>1956.00086304</v>
      </c>
      <c r="J225" s="134">
        <v>1926.49978807</v>
      </c>
      <c r="K225" s="134">
        <v>1876.73882981</v>
      </c>
      <c r="L225" s="134">
        <v>1852.80593886</v>
      </c>
      <c r="M225" s="134">
        <v>1885.0076193</v>
      </c>
      <c r="N225" s="134">
        <v>1909.20323798</v>
      </c>
      <c r="O225" s="134">
        <v>1915.73869542</v>
      </c>
      <c r="P225" s="134">
        <v>1926.91142128</v>
      </c>
      <c r="Q225" s="134">
        <v>1919.54822666</v>
      </c>
      <c r="R225" s="134">
        <v>1874.8088327</v>
      </c>
      <c r="S225" s="134">
        <v>1791.67626376</v>
      </c>
      <c r="T225" s="134">
        <v>1797.89707634</v>
      </c>
      <c r="U225" s="134">
        <v>1812.31239458</v>
      </c>
      <c r="V225" s="134">
        <v>1825.2092827</v>
      </c>
      <c r="W225" s="134">
        <v>1839.66189344</v>
      </c>
      <c r="X225" s="134">
        <v>1864.5234785</v>
      </c>
      <c r="Y225" s="135">
        <v>1893.73486071</v>
      </c>
    </row>
    <row r="226" spans="1:25" ht="39" outlineLevel="1" thickBot="1">
      <c r="A226" s="9" t="s">
        <v>101</v>
      </c>
      <c r="B226" s="133">
        <v>31.24</v>
      </c>
      <c r="C226" s="134">
        <v>31.24</v>
      </c>
      <c r="D226" s="134">
        <v>31.24</v>
      </c>
      <c r="E226" s="134">
        <v>31.24</v>
      </c>
      <c r="F226" s="134">
        <v>31.24</v>
      </c>
      <c r="G226" s="134">
        <v>31.24</v>
      </c>
      <c r="H226" s="134">
        <v>31.24</v>
      </c>
      <c r="I226" s="134">
        <v>31.24</v>
      </c>
      <c r="J226" s="134">
        <v>31.24</v>
      </c>
      <c r="K226" s="134">
        <v>31.24</v>
      </c>
      <c r="L226" s="134">
        <v>31.24</v>
      </c>
      <c r="M226" s="134">
        <v>31.24</v>
      </c>
      <c r="N226" s="134">
        <v>31.24</v>
      </c>
      <c r="O226" s="134">
        <v>31.24</v>
      </c>
      <c r="P226" s="134">
        <v>31.24</v>
      </c>
      <c r="Q226" s="134">
        <v>31.24</v>
      </c>
      <c r="R226" s="134">
        <v>31.24</v>
      </c>
      <c r="S226" s="134">
        <v>31.24</v>
      </c>
      <c r="T226" s="134">
        <v>31.24</v>
      </c>
      <c r="U226" s="134">
        <v>31.24</v>
      </c>
      <c r="V226" s="134">
        <v>31.24</v>
      </c>
      <c r="W226" s="134">
        <v>31.24</v>
      </c>
      <c r="X226" s="134">
        <v>31.24</v>
      </c>
      <c r="Y226" s="135">
        <v>31.24</v>
      </c>
    </row>
    <row r="227" spans="1:25" ht="15" outlineLevel="1" thickBot="1">
      <c r="A227" s="9" t="s">
        <v>66</v>
      </c>
      <c r="B227" s="133">
        <v>3710.76</v>
      </c>
      <c r="C227" s="134">
        <v>3710.76</v>
      </c>
      <c r="D227" s="134">
        <v>3710.76</v>
      </c>
      <c r="E227" s="134">
        <v>3710.76</v>
      </c>
      <c r="F227" s="134">
        <v>3710.76</v>
      </c>
      <c r="G227" s="134">
        <v>3710.76</v>
      </c>
      <c r="H227" s="134">
        <v>3710.76</v>
      </c>
      <c r="I227" s="134">
        <v>3710.76</v>
      </c>
      <c r="J227" s="134">
        <v>3710.76</v>
      </c>
      <c r="K227" s="134">
        <v>3710.76</v>
      </c>
      <c r="L227" s="134">
        <v>3710.76</v>
      </c>
      <c r="M227" s="134">
        <v>3710.76</v>
      </c>
      <c r="N227" s="134">
        <v>3710.76</v>
      </c>
      <c r="O227" s="134">
        <v>3710.76</v>
      </c>
      <c r="P227" s="134">
        <v>3710.76</v>
      </c>
      <c r="Q227" s="134">
        <v>3710.76</v>
      </c>
      <c r="R227" s="134">
        <v>3710.76</v>
      </c>
      <c r="S227" s="134">
        <v>3710.76</v>
      </c>
      <c r="T227" s="134">
        <v>3710.76</v>
      </c>
      <c r="U227" s="134">
        <v>3710.76</v>
      </c>
      <c r="V227" s="134">
        <v>3710.76</v>
      </c>
      <c r="W227" s="134">
        <v>3710.76</v>
      </c>
      <c r="X227" s="134">
        <v>3710.76</v>
      </c>
      <c r="Y227" s="135">
        <v>3710.76</v>
      </c>
    </row>
    <row r="228" spans="1:25" ht="15" outlineLevel="1" thickBot="1">
      <c r="A228" s="9" t="s">
        <v>67</v>
      </c>
      <c r="B228" s="133">
        <v>676.12</v>
      </c>
      <c r="C228" s="134">
        <v>676.12</v>
      </c>
      <c r="D228" s="134">
        <v>676.12</v>
      </c>
      <c r="E228" s="134">
        <v>676.12</v>
      </c>
      <c r="F228" s="134">
        <v>676.12</v>
      </c>
      <c r="G228" s="134">
        <v>676.12</v>
      </c>
      <c r="H228" s="134">
        <v>676.12</v>
      </c>
      <c r="I228" s="134">
        <v>676.12</v>
      </c>
      <c r="J228" s="134">
        <v>676.12</v>
      </c>
      <c r="K228" s="134">
        <v>676.12</v>
      </c>
      <c r="L228" s="134">
        <v>676.12</v>
      </c>
      <c r="M228" s="134">
        <v>676.12</v>
      </c>
      <c r="N228" s="134">
        <v>676.12</v>
      </c>
      <c r="O228" s="134">
        <v>676.12</v>
      </c>
      <c r="P228" s="134">
        <v>676.12</v>
      </c>
      <c r="Q228" s="134">
        <v>676.12</v>
      </c>
      <c r="R228" s="134">
        <v>676.12</v>
      </c>
      <c r="S228" s="134">
        <v>676.12</v>
      </c>
      <c r="T228" s="134">
        <v>676.12</v>
      </c>
      <c r="U228" s="134">
        <v>676.12</v>
      </c>
      <c r="V228" s="134">
        <v>676.12</v>
      </c>
      <c r="W228" s="134">
        <v>676.12</v>
      </c>
      <c r="X228" s="134">
        <v>676.12</v>
      </c>
      <c r="Y228" s="135">
        <v>676.12</v>
      </c>
    </row>
    <row r="229" spans="1:25" ht="15" outlineLevel="1" thickBot="1">
      <c r="A229" s="9" t="s">
        <v>69</v>
      </c>
      <c r="B229" s="133">
        <v>7.17621673</v>
      </c>
      <c r="C229" s="134">
        <v>7.17621673</v>
      </c>
      <c r="D229" s="134">
        <v>7.17621673</v>
      </c>
      <c r="E229" s="134">
        <v>7.17621673</v>
      </c>
      <c r="F229" s="134">
        <v>7.17621673</v>
      </c>
      <c r="G229" s="134">
        <v>7.17621673</v>
      </c>
      <c r="H229" s="134">
        <v>7.17621673</v>
      </c>
      <c r="I229" s="134">
        <v>7.17621673</v>
      </c>
      <c r="J229" s="134">
        <v>7.17621673</v>
      </c>
      <c r="K229" s="134">
        <v>7.17621673</v>
      </c>
      <c r="L229" s="134">
        <v>7.17621673</v>
      </c>
      <c r="M229" s="134">
        <v>7.17621673</v>
      </c>
      <c r="N229" s="134">
        <v>7.17621673</v>
      </c>
      <c r="O229" s="134">
        <v>7.17621673</v>
      </c>
      <c r="P229" s="134">
        <v>7.17621673</v>
      </c>
      <c r="Q229" s="134">
        <v>7.17621673</v>
      </c>
      <c r="R229" s="134">
        <v>7.17621673</v>
      </c>
      <c r="S229" s="134">
        <v>7.17621673</v>
      </c>
      <c r="T229" s="134">
        <v>7.17621673</v>
      </c>
      <c r="U229" s="134">
        <v>7.17621673</v>
      </c>
      <c r="V229" s="134">
        <v>7.17621673</v>
      </c>
      <c r="W229" s="134">
        <v>7.17621673</v>
      </c>
      <c r="X229" s="134">
        <v>7.17621673</v>
      </c>
      <c r="Y229" s="135">
        <v>7.17621673</v>
      </c>
    </row>
    <row r="230" spans="1:25" ht="19.5" customHeight="1" thickBot="1">
      <c r="A230" s="19">
        <v>5</v>
      </c>
      <c r="B230" s="130">
        <v>6324.4</v>
      </c>
      <c r="C230" s="131">
        <v>6339.78</v>
      </c>
      <c r="D230" s="131">
        <v>6371.6</v>
      </c>
      <c r="E230" s="131">
        <v>6383.15</v>
      </c>
      <c r="F230" s="131">
        <v>6434.99</v>
      </c>
      <c r="G230" s="131">
        <v>6431.89</v>
      </c>
      <c r="H230" s="131">
        <v>6426.57</v>
      </c>
      <c r="I230" s="131">
        <v>6396.37</v>
      </c>
      <c r="J230" s="131">
        <v>6352.01</v>
      </c>
      <c r="K230" s="131">
        <v>6302.98</v>
      </c>
      <c r="L230" s="131">
        <v>6282.36</v>
      </c>
      <c r="M230" s="131">
        <v>6274.69</v>
      </c>
      <c r="N230" s="131">
        <v>6320.92</v>
      </c>
      <c r="O230" s="131">
        <v>6344.09</v>
      </c>
      <c r="P230" s="131">
        <v>6351.44</v>
      </c>
      <c r="Q230" s="131">
        <v>6350.81</v>
      </c>
      <c r="R230" s="131">
        <v>6340.42</v>
      </c>
      <c r="S230" s="131">
        <v>6339.22</v>
      </c>
      <c r="T230" s="131">
        <v>6254.07</v>
      </c>
      <c r="U230" s="131">
        <v>6268.77</v>
      </c>
      <c r="V230" s="131">
        <v>6282.3</v>
      </c>
      <c r="W230" s="131">
        <v>6291.45</v>
      </c>
      <c r="X230" s="131">
        <v>6320.06</v>
      </c>
      <c r="Y230" s="132">
        <v>6339.03</v>
      </c>
    </row>
    <row r="231" spans="1:25" ht="51.75" outlineLevel="1" thickBot="1">
      <c r="A231" s="9" t="s">
        <v>97</v>
      </c>
      <c r="B231" s="133">
        <v>1899.10316861</v>
      </c>
      <c r="C231" s="134">
        <v>1914.48085799</v>
      </c>
      <c r="D231" s="134">
        <v>1946.3039801</v>
      </c>
      <c r="E231" s="134">
        <v>1957.8574517</v>
      </c>
      <c r="F231" s="134">
        <v>2009.69622496</v>
      </c>
      <c r="G231" s="134">
        <v>2006.58938202</v>
      </c>
      <c r="H231" s="134">
        <v>2001.27658003</v>
      </c>
      <c r="I231" s="134">
        <v>1971.06913894</v>
      </c>
      <c r="J231" s="134">
        <v>1926.71354796</v>
      </c>
      <c r="K231" s="134">
        <v>1877.67973886</v>
      </c>
      <c r="L231" s="134">
        <v>1857.06428431</v>
      </c>
      <c r="M231" s="134">
        <v>1849.39149851</v>
      </c>
      <c r="N231" s="134">
        <v>1895.62436691</v>
      </c>
      <c r="O231" s="134">
        <v>1918.78961226</v>
      </c>
      <c r="P231" s="134">
        <v>1926.14693233</v>
      </c>
      <c r="Q231" s="134">
        <v>1925.51703652</v>
      </c>
      <c r="R231" s="134">
        <v>1915.12684418</v>
      </c>
      <c r="S231" s="134">
        <v>1913.92106125</v>
      </c>
      <c r="T231" s="134">
        <v>1828.77331493</v>
      </c>
      <c r="U231" s="134">
        <v>1843.4781677</v>
      </c>
      <c r="V231" s="134">
        <v>1857.00828297</v>
      </c>
      <c r="W231" s="134">
        <v>1866.15849858</v>
      </c>
      <c r="X231" s="134">
        <v>1894.76560608</v>
      </c>
      <c r="Y231" s="135">
        <v>1913.73580655</v>
      </c>
    </row>
    <row r="232" spans="1:25" ht="39" outlineLevel="1" thickBot="1">
      <c r="A232" s="9" t="s">
        <v>101</v>
      </c>
      <c r="B232" s="133">
        <v>31.24</v>
      </c>
      <c r="C232" s="134">
        <v>31.24</v>
      </c>
      <c r="D232" s="134">
        <v>31.24</v>
      </c>
      <c r="E232" s="134">
        <v>31.24</v>
      </c>
      <c r="F232" s="134">
        <v>31.24</v>
      </c>
      <c r="G232" s="134">
        <v>31.24</v>
      </c>
      <c r="H232" s="134">
        <v>31.24</v>
      </c>
      <c r="I232" s="134">
        <v>31.24</v>
      </c>
      <c r="J232" s="134">
        <v>31.24</v>
      </c>
      <c r="K232" s="134">
        <v>31.24</v>
      </c>
      <c r="L232" s="134">
        <v>31.24</v>
      </c>
      <c r="M232" s="134">
        <v>31.24</v>
      </c>
      <c r="N232" s="134">
        <v>31.24</v>
      </c>
      <c r="O232" s="134">
        <v>31.24</v>
      </c>
      <c r="P232" s="134">
        <v>31.24</v>
      </c>
      <c r="Q232" s="134">
        <v>31.24</v>
      </c>
      <c r="R232" s="134">
        <v>31.24</v>
      </c>
      <c r="S232" s="134">
        <v>31.24</v>
      </c>
      <c r="T232" s="134">
        <v>31.24</v>
      </c>
      <c r="U232" s="134">
        <v>31.24</v>
      </c>
      <c r="V232" s="134">
        <v>31.24</v>
      </c>
      <c r="W232" s="134">
        <v>31.24</v>
      </c>
      <c r="X232" s="134">
        <v>31.24</v>
      </c>
      <c r="Y232" s="135">
        <v>31.24</v>
      </c>
    </row>
    <row r="233" spans="1:25" ht="15" outlineLevel="1" thickBot="1">
      <c r="A233" s="9" t="s">
        <v>66</v>
      </c>
      <c r="B233" s="133">
        <v>3710.76</v>
      </c>
      <c r="C233" s="134">
        <v>3710.76</v>
      </c>
      <c r="D233" s="134">
        <v>3710.76</v>
      </c>
      <c r="E233" s="134">
        <v>3710.76</v>
      </c>
      <c r="F233" s="134">
        <v>3710.76</v>
      </c>
      <c r="G233" s="134">
        <v>3710.76</v>
      </c>
      <c r="H233" s="134">
        <v>3710.76</v>
      </c>
      <c r="I233" s="134">
        <v>3710.76</v>
      </c>
      <c r="J233" s="134">
        <v>3710.76</v>
      </c>
      <c r="K233" s="134">
        <v>3710.76</v>
      </c>
      <c r="L233" s="134">
        <v>3710.76</v>
      </c>
      <c r="M233" s="134">
        <v>3710.76</v>
      </c>
      <c r="N233" s="134">
        <v>3710.76</v>
      </c>
      <c r="O233" s="134">
        <v>3710.76</v>
      </c>
      <c r="P233" s="134">
        <v>3710.76</v>
      </c>
      <c r="Q233" s="134">
        <v>3710.76</v>
      </c>
      <c r="R233" s="134">
        <v>3710.76</v>
      </c>
      <c r="S233" s="134">
        <v>3710.76</v>
      </c>
      <c r="T233" s="134">
        <v>3710.76</v>
      </c>
      <c r="U233" s="134">
        <v>3710.76</v>
      </c>
      <c r="V233" s="134">
        <v>3710.76</v>
      </c>
      <c r="W233" s="134">
        <v>3710.76</v>
      </c>
      <c r="X233" s="134">
        <v>3710.76</v>
      </c>
      <c r="Y233" s="135">
        <v>3710.76</v>
      </c>
    </row>
    <row r="234" spans="1:25" ht="15" outlineLevel="1" thickBot="1">
      <c r="A234" s="9" t="s">
        <v>67</v>
      </c>
      <c r="B234" s="133">
        <v>676.12</v>
      </c>
      <c r="C234" s="134">
        <v>676.12</v>
      </c>
      <c r="D234" s="134">
        <v>676.12</v>
      </c>
      <c r="E234" s="134">
        <v>676.12</v>
      </c>
      <c r="F234" s="134">
        <v>676.12</v>
      </c>
      <c r="G234" s="134">
        <v>676.12</v>
      </c>
      <c r="H234" s="134">
        <v>676.12</v>
      </c>
      <c r="I234" s="134">
        <v>676.12</v>
      </c>
      <c r="J234" s="134">
        <v>676.12</v>
      </c>
      <c r="K234" s="134">
        <v>676.12</v>
      </c>
      <c r="L234" s="134">
        <v>676.12</v>
      </c>
      <c r="M234" s="134">
        <v>676.12</v>
      </c>
      <c r="N234" s="134">
        <v>676.12</v>
      </c>
      <c r="O234" s="134">
        <v>676.12</v>
      </c>
      <c r="P234" s="134">
        <v>676.12</v>
      </c>
      <c r="Q234" s="134">
        <v>676.12</v>
      </c>
      <c r="R234" s="134">
        <v>676.12</v>
      </c>
      <c r="S234" s="134">
        <v>676.12</v>
      </c>
      <c r="T234" s="134">
        <v>676.12</v>
      </c>
      <c r="U234" s="134">
        <v>676.12</v>
      </c>
      <c r="V234" s="134">
        <v>676.12</v>
      </c>
      <c r="W234" s="134">
        <v>676.12</v>
      </c>
      <c r="X234" s="134">
        <v>676.12</v>
      </c>
      <c r="Y234" s="135">
        <v>676.12</v>
      </c>
    </row>
    <row r="235" spans="1:25" ht="15" outlineLevel="1" thickBot="1">
      <c r="A235" s="9" t="s">
        <v>69</v>
      </c>
      <c r="B235" s="133">
        <v>7.17621673</v>
      </c>
      <c r="C235" s="134">
        <v>7.17621673</v>
      </c>
      <c r="D235" s="134">
        <v>7.17621673</v>
      </c>
      <c r="E235" s="134">
        <v>7.17621673</v>
      </c>
      <c r="F235" s="134">
        <v>7.17621673</v>
      </c>
      <c r="G235" s="134">
        <v>7.17621673</v>
      </c>
      <c r="H235" s="134">
        <v>7.17621673</v>
      </c>
      <c r="I235" s="134">
        <v>7.17621673</v>
      </c>
      <c r="J235" s="134">
        <v>7.17621673</v>
      </c>
      <c r="K235" s="134">
        <v>7.17621673</v>
      </c>
      <c r="L235" s="134">
        <v>7.17621673</v>
      </c>
      <c r="M235" s="134">
        <v>7.17621673</v>
      </c>
      <c r="N235" s="134">
        <v>7.17621673</v>
      </c>
      <c r="O235" s="134">
        <v>7.17621673</v>
      </c>
      <c r="P235" s="134">
        <v>7.17621673</v>
      </c>
      <c r="Q235" s="134">
        <v>7.17621673</v>
      </c>
      <c r="R235" s="134">
        <v>7.17621673</v>
      </c>
      <c r="S235" s="134">
        <v>7.17621673</v>
      </c>
      <c r="T235" s="134">
        <v>7.17621673</v>
      </c>
      <c r="U235" s="134">
        <v>7.17621673</v>
      </c>
      <c r="V235" s="134">
        <v>7.17621673</v>
      </c>
      <c r="W235" s="134">
        <v>7.17621673</v>
      </c>
      <c r="X235" s="134">
        <v>7.17621673</v>
      </c>
      <c r="Y235" s="135">
        <v>7.17621673</v>
      </c>
    </row>
    <row r="236" spans="1:25" ht="19.5" customHeight="1" thickBot="1">
      <c r="A236" s="19">
        <v>6</v>
      </c>
      <c r="B236" s="130">
        <v>6234.38</v>
      </c>
      <c r="C236" s="131">
        <v>6256.11</v>
      </c>
      <c r="D236" s="131">
        <v>6278.23</v>
      </c>
      <c r="E236" s="131">
        <v>6275.98</v>
      </c>
      <c r="F236" s="131">
        <v>6267.14</v>
      </c>
      <c r="G236" s="131">
        <v>6257.42</v>
      </c>
      <c r="H236" s="131">
        <v>6238.9</v>
      </c>
      <c r="I236" s="131">
        <v>6183.9</v>
      </c>
      <c r="J236" s="131">
        <v>6133.68</v>
      </c>
      <c r="K236" s="131">
        <v>6115.62</v>
      </c>
      <c r="L236" s="131">
        <v>6113.35</v>
      </c>
      <c r="M236" s="131">
        <v>6131.56</v>
      </c>
      <c r="N236" s="131">
        <v>6162.43</v>
      </c>
      <c r="O236" s="131">
        <v>6187.19</v>
      </c>
      <c r="P236" s="131">
        <v>6212.28</v>
      </c>
      <c r="Q236" s="131">
        <v>6213.52</v>
      </c>
      <c r="R236" s="131">
        <v>6165.97</v>
      </c>
      <c r="S236" s="131">
        <v>6146.24</v>
      </c>
      <c r="T236" s="131">
        <v>6148.74</v>
      </c>
      <c r="U236" s="131">
        <v>6150.8</v>
      </c>
      <c r="V236" s="131">
        <v>6152.87</v>
      </c>
      <c r="W236" s="131">
        <v>6163.56</v>
      </c>
      <c r="X236" s="131">
        <v>6176.87</v>
      </c>
      <c r="Y236" s="132">
        <v>6232.21</v>
      </c>
    </row>
    <row r="237" spans="1:25" ht="51.75" outlineLevel="1" thickBot="1">
      <c r="A237" s="9" t="s">
        <v>97</v>
      </c>
      <c r="B237" s="133">
        <v>1809.08020717</v>
      </c>
      <c r="C237" s="134">
        <v>1830.81115526</v>
      </c>
      <c r="D237" s="134">
        <v>1852.93376206</v>
      </c>
      <c r="E237" s="134">
        <v>1850.67879725</v>
      </c>
      <c r="F237" s="134">
        <v>1841.84861315</v>
      </c>
      <c r="G237" s="134">
        <v>1832.12075059</v>
      </c>
      <c r="H237" s="134">
        <v>1813.60663336</v>
      </c>
      <c r="I237" s="134">
        <v>1758.59956402</v>
      </c>
      <c r="J237" s="134">
        <v>1708.38444695</v>
      </c>
      <c r="K237" s="134">
        <v>1690.32174815</v>
      </c>
      <c r="L237" s="134">
        <v>1688.05070181</v>
      </c>
      <c r="M237" s="134">
        <v>1706.26489814</v>
      </c>
      <c r="N237" s="134">
        <v>1737.12957145</v>
      </c>
      <c r="O237" s="134">
        <v>1761.89537275</v>
      </c>
      <c r="P237" s="134">
        <v>1786.98630858</v>
      </c>
      <c r="Q237" s="134">
        <v>1788.22538511</v>
      </c>
      <c r="R237" s="134">
        <v>1740.67557173</v>
      </c>
      <c r="S237" s="134">
        <v>1720.94366144</v>
      </c>
      <c r="T237" s="134">
        <v>1723.44539226</v>
      </c>
      <c r="U237" s="134">
        <v>1725.50599088</v>
      </c>
      <c r="V237" s="134">
        <v>1727.57637898</v>
      </c>
      <c r="W237" s="134">
        <v>1738.26483902</v>
      </c>
      <c r="X237" s="134">
        <v>1751.57161339</v>
      </c>
      <c r="Y237" s="135">
        <v>1806.91391289</v>
      </c>
    </row>
    <row r="238" spans="1:25" ht="39" outlineLevel="1" thickBot="1">
      <c r="A238" s="9" t="s">
        <v>101</v>
      </c>
      <c r="B238" s="133">
        <v>31.24</v>
      </c>
      <c r="C238" s="134">
        <v>31.24</v>
      </c>
      <c r="D238" s="134">
        <v>31.24</v>
      </c>
      <c r="E238" s="134">
        <v>31.24</v>
      </c>
      <c r="F238" s="134">
        <v>31.24</v>
      </c>
      <c r="G238" s="134">
        <v>31.24</v>
      </c>
      <c r="H238" s="134">
        <v>31.24</v>
      </c>
      <c r="I238" s="134">
        <v>31.24</v>
      </c>
      <c r="J238" s="134">
        <v>31.24</v>
      </c>
      <c r="K238" s="134">
        <v>31.24</v>
      </c>
      <c r="L238" s="134">
        <v>31.24</v>
      </c>
      <c r="M238" s="134">
        <v>31.24</v>
      </c>
      <c r="N238" s="134">
        <v>31.24</v>
      </c>
      <c r="O238" s="134">
        <v>31.24</v>
      </c>
      <c r="P238" s="134">
        <v>31.24</v>
      </c>
      <c r="Q238" s="134">
        <v>31.24</v>
      </c>
      <c r="R238" s="134">
        <v>31.24</v>
      </c>
      <c r="S238" s="134">
        <v>31.24</v>
      </c>
      <c r="T238" s="134">
        <v>31.24</v>
      </c>
      <c r="U238" s="134">
        <v>31.24</v>
      </c>
      <c r="V238" s="134">
        <v>31.24</v>
      </c>
      <c r="W238" s="134">
        <v>31.24</v>
      </c>
      <c r="X238" s="134">
        <v>31.24</v>
      </c>
      <c r="Y238" s="135">
        <v>31.24</v>
      </c>
    </row>
    <row r="239" spans="1:25" ht="15" outlineLevel="1" thickBot="1">
      <c r="A239" s="9" t="s">
        <v>66</v>
      </c>
      <c r="B239" s="133">
        <v>3710.76</v>
      </c>
      <c r="C239" s="134">
        <v>3710.76</v>
      </c>
      <c r="D239" s="134">
        <v>3710.76</v>
      </c>
      <c r="E239" s="134">
        <v>3710.76</v>
      </c>
      <c r="F239" s="134">
        <v>3710.76</v>
      </c>
      <c r="G239" s="134">
        <v>3710.76</v>
      </c>
      <c r="H239" s="134">
        <v>3710.76</v>
      </c>
      <c r="I239" s="134">
        <v>3710.76</v>
      </c>
      <c r="J239" s="134">
        <v>3710.76</v>
      </c>
      <c r="K239" s="134">
        <v>3710.76</v>
      </c>
      <c r="L239" s="134">
        <v>3710.76</v>
      </c>
      <c r="M239" s="134">
        <v>3710.76</v>
      </c>
      <c r="N239" s="134">
        <v>3710.76</v>
      </c>
      <c r="O239" s="134">
        <v>3710.76</v>
      </c>
      <c r="P239" s="134">
        <v>3710.76</v>
      </c>
      <c r="Q239" s="134">
        <v>3710.76</v>
      </c>
      <c r="R239" s="134">
        <v>3710.76</v>
      </c>
      <c r="S239" s="134">
        <v>3710.76</v>
      </c>
      <c r="T239" s="134">
        <v>3710.76</v>
      </c>
      <c r="U239" s="134">
        <v>3710.76</v>
      </c>
      <c r="V239" s="134">
        <v>3710.76</v>
      </c>
      <c r="W239" s="134">
        <v>3710.76</v>
      </c>
      <c r="X239" s="134">
        <v>3710.76</v>
      </c>
      <c r="Y239" s="135">
        <v>3710.76</v>
      </c>
    </row>
    <row r="240" spans="1:25" ht="15" outlineLevel="1" thickBot="1">
      <c r="A240" s="9" t="s">
        <v>67</v>
      </c>
      <c r="B240" s="133">
        <v>676.12</v>
      </c>
      <c r="C240" s="134">
        <v>676.12</v>
      </c>
      <c r="D240" s="134">
        <v>676.12</v>
      </c>
      <c r="E240" s="134">
        <v>676.12</v>
      </c>
      <c r="F240" s="134">
        <v>676.12</v>
      </c>
      <c r="G240" s="134">
        <v>676.12</v>
      </c>
      <c r="H240" s="134">
        <v>676.12</v>
      </c>
      <c r="I240" s="134">
        <v>676.12</v>
      </c>
      <c r="J240" s="134">
        <v>676.12</v>
      </c>
      <c r="K240" s="134">
        <v>676.12</v>
      </c>
      <c r="L240" s="134">
        <v>676.12</v>
      </c>
      <c r="M240" s="134">
        <v>676.12</v>
      </c>
      <c r="N240" s="134">
        <v>676.12</v>
      </c>
      <c r="O240" s="134">
        <v>676.12</v>
      </c>
      <c r="P240" s="134">
        <v>676.12</v>
      </c>
      <c r="Q240" s="134">
        <v>676.12</v>
      </c>
      <c r="R240" s="134">
        <v>676.12</v>
      </c>
      <c r="S240" s="134">
        <v>676.12</v>
      </c>
      <c r="T240" s="134">
        <v>676.12</v>
      </c>
      <c r="U240" s="134">
        <v>676.12</v>
      </c>
      <c r="V240" s="134">
        <v>676.12</v>
      </c>
      <c r="W240" s="134">
        <v>676.12</v>
      </c>
      <c r="X240" s="134">
        <v>676.12</v>
      </c>
      <c r="Y240" s="135">
        <v>676.12</v>
      </c>
    </row>
    <row r="241" spans="1:25" ht="15" outlineLevel="1" thickBot="1">
      <c r="A241" s="9" t="s">
        <v>69</v>
      </c>
      <c r="B241" s="133">
        <v>7.17621673</v>
      </c>
      <c r="C241" s="134">
        <v>7.17621673</v>
      </c>
      <c r="D241" s="134">
        <v>7.17621673</v>
      </c>
      <c r="E241" s="134">
        <v>7.17621673</v>
      </c>
      <c r="F241" s="134">
        <v>7.17621673</v>
      </c>
      <c r="G241" s="134">
        <v>7.17621673</v>
      </c>
      <c r="H241" s="134">
        <v>7.17621673</v>
      </c>
      <c r="I241" s="134">
        <v>7.17621673</v>
      </c>
      <c r="J241" s="134">
        <v>7.17621673</v>
      </c>
      <c r="K241" s="134">
        <v>7.17621673</v>
      </c>
      <c r="L241" s="134">
        <v>7.17621673</v>
      </c>
      <c r="M241" s="134">
        <v>7.17621673</v>
      </c>
      <c r="N241" s="134">
        <v>7.17621673</v>
      </c>
      <c r="O241" s="134">
        <v>7.17621673</v>
      </c>
      <c r="P241" s="134">
        <v>7.17621673</v>
      </c>
      <c r="Q241" s="134">
        <v>7.17621673</v>
      </c>
      <c r="R241" s="134">
        <v>7.17621673</v>
      </c>
      <c r="S241" s="134">
        <v>7.17621673</v>
      </c>
      <c r="T241" s="134">
        <v>7.17621673</v>
      </c>
      <c r="U241" s="134">
        <v>7.17621673</v>
      </c>
      <c r="V241" s="134">
        <v>7.17621673</v>
      </c>
      <c r="W241" s="134">
        <v>7.17621673</v>
      </c>
      <c r="X241" s="134">
        <v>7.17621673</v>
      </c>
      <c r="Y241" s="135">
        <v>7.17621673</v>
      </c>
    </row>
    <row r="242" spans="1:25" ht="19.5" customHeight="1" thickBot="1">
      <c r="A242" s="19">
        <v>7</v>
      </c>
      <c r="B242" s="130">
        <v>6313.48</v>
      </c>
      <c r="C242" s="131">
        <v>6379.71</v>
      </c>
      <c r="D242" s="131">
        <v>6435.25</v>
      </c>
      <c r="E242" s="131">
        <v>6443.81</v>
      </c>
      <c r="F242" s="131">
        <v>6425.53</v>
      </c>
      <c r="G242" s="131">
        <v>6417.9</v>
      </c>
      <c r="H242" s="131">
        <v>6389.57</v>
      </c>
      <c r="I242" s="131">
        <v>6353.52</v>
      </c>
      <c r="J242" s="131">
        <v>6273.57</v>
      </c>
      <c r="K242" s="131">
        <v>6258.7</v>
      </c>
      <c r="L242" s="131">
        <v>6231.74</v>
      </c>
      <c r="M242" s="131">
        <v>6254.99</v>
      </c>
      <c r="N242" s="131">
        <v>6292.19</v>
      </c>
      <c r="O242" s="131">
        <v>6327.33</v>
      </c>
      <c r="P242" s="131">
        <v>6363.33</v>
      </c>
      <c r="Q242" s="131">
        <v>6358.79</v>
      </c>
      <c r="R242" s="131">
        <v>6306.43</v>
      </c>
      <c r="S242" s="131">
        <v>6260.88</v>
      </c>
      <c r="T242" s="131">
        <v>6255.86</v>
      </c>
      <c r="U242" s="131">
        <v>6260.14</v>
      </c>
      <c r="V242" s="131">
        <v>6280.62</v>
      </c>
      <c r="W242" s="131">
        <v>6290.82</v>
      </c>
      <c r="X242" s="131">
        <v>6311.08</v>
      </c>
      <c r="Y242" s="132">
        <v>6381.18</v>
      </c>
    </row>
    <row r="243" spans="1:25" ht="51.75" outlineLevel="1" thickBot="1">
      <c r="A243" s="9" t="s">
        <v>97</v>
      </c>
      <c r="B243" s="133">
        <v>1888.18666602</v>
      </c>
      <c r="C243" s="134">
        <v>1954.41323872</v>
      </c>
      <c r="D243" s="134">
        <v>2009.95381601</v>
      </c>
      <c r="E243" s="134">
        <v>2018.50930721</v>
      </c>
      <c r="F243" s="134">
        <v>2000.23609766</v>
      </c>
      <c r="G243" s="134">
        <v>1992.60259008</v>
      </c>
      <c r="H243" s="134">
        <v>1964.27597691</v>
      </c>
      <c r="I243" s="134">
        <v>1928.22397309</v>
      </c>
      <c r="J243" s="134">
        <v>1848.27785523</v>
      </c>
      <c r="K243" s="134">
        <v>1833.40756362</v>
      </c>
      <c r="L243" s="134">
        <v>1806.43911771</v>
      </c>
      <c r="M243" s="134">
        <v>1829.69251434</v>
      </c>
      <c r="N243" s="134">
        <v>1866.89682515</v>
      </c>
      <c r="O243" s="134">
        <v>1902.03072516</v>
      </c>
      <c r="P243" s="134">
        <v>1938.03685487</v>
      </c>
      <c r="Q243" s="134">
        <v>1933.48922195</v>
      </c>
      <c r="R243" s="134">
        <v>1881.13528802</v>
      </c>
      <c r="S243" s="134">
        <v>1835.58626274</v>
      </c>
      <c r="T243" s="134">
        <v>1830.56851142</v>
      </c>
      <c r="U243" s="134">
        <v>1834.84839047</v>
      </c>
      <c r="V243" s="134">
        <v>1855.32509909</v>
      </c>
      <c r="W243" s="134">
        <v>1865.52056375</v>
      </c>
      <c r="X243" s="134">
        <v>1885.78777025</v>
      </c>
      <c r="Y243" s="135">
        <v>1955.88174462</v>
      </c>
    </row>
    <row r="244" spans="1:25" ht="39" outlineLevel="1" thickBot="1">
      <c r="A244" s="9" t="s">
        <v>101</v>
      </c>
      <c r="B244" s="133">
        <v>31.24</v>
      </c>
      <c r="C244" s="134">
        <v>31.24</v>
      </c>
      <c r="D244" s="134">
        <v>31.24</v>
      </c>
      <c r="E244" s="134">
        <v>31.24</v>
      </c>
      <c r="F244" s="134">
        <v>31.24</v>
      </c>
      <c r="G244" s="134">
        <v>31.24</v>
      </c>
      <c r="H244" s="134">
        <v>31.24</v>
      </c>
      <c r="I244" s="134">
        <v>31.24</v>
      </c>
      <c r="J244" s="134">
        <v>31.24</v>
      </c>
      <c r="K244" s="134">
        <v>31.24</v>
      </c>
      <c r="L244" s="134">
        <v>31.24</v>
      </c>
      <c r="M244" s="134">
        <v>31.24</v>
      </c>
      <c r="N244" s="134">
        <v>31.24</v>
      </c>
      <c r="O244" s="134">
        <v>31.24</v>
      </c>
      <c r="P244" s="134">
        <v>31.24</v>
      </c>
      <c r="Q244" s="134">
        <v>31.24</v>
      </c>
      <c r="R244" s="134">
        <v>31.24</v>
      </c>
      <c r="S244" s="134">
        <v>31.24</v>
      </c>
      <c r="T244" s="134">
        <v>31.24</v>
      </c>
      <c r="U244" s="134">
        <v>31.24</v>
      </c>
      <c r="V244" s="134">
        <v>31.24</v>
      </c>
      <c r="W244" s="134">
        <v>31.24</v>
      </c>
      <c r="X244" s="134">
        <v>31.24</v>
      </c>
      <c r="Y244" s="135">
        <v>31.24</v>
      </c>
    </row>
    <row r="245" spans="1:25" ht="15" outlineLevel="1" thickBot="1">
      <c r="A245" s="9" t="s">
        <v>66</v>
      </c>
      <c r="B245" s="133">
        <v>3710.76</v>
      </c>
      <c r="C245" s="134">
        <v>3710.76</v>
      </c>
      <c r="D245" s="134">
        <v>3710.76</v>
      </c>
      <c r="E245" s="134">
        <v>3710.76</v>
      </c>
      <c r="F245" s="134">
        <v>3710.76</v>
      </c>
      <c r="G245" s="134">
        <v>3710.76</v>
      </c>
      <c r="H245" s="134">
        <v>3710.76</v>
      </c>
      <c r="I245" s="134">
        <v>3710.76</v>
      </c>
      <c r="J245" s="134">
        <v>3710.76</v>
      </c>
      <c r="K245" s="134">
        <v>3710.76</v>
      </c>
      <c r="L245" s="134">
        <v>3710.76</v>
      </c>
      <c r="M245" s="134">
        <v>3710.76</v>
      </c>
      <c r="N245" s="134">
        <v>3710.76</v>
      </c>
      <c r="O245" s="134">
        <v>3710.76</v>
      </c>
      <c r="P245" s="134">
        <v>3710.76</v>
      </c>
      <c r="Q245" s="134">
        <v>3710.76</v>
      </c>
      <c r="R245" s="134">
        <v>3710.76</v>
      </c>
      <c r="S245" s="134">
        <v>3710.76</v>
      </c>
      <c r="T245" s="134">
        <v>3710.76</v>
      </c>
      <c r="U245" s="134">
        <v>3710.76</v>
      </c>
      <c r="V245" s="134">
        <v>3710.76</v>
      </c>
      <c r="W245" s="134">
        <v>3710.76</v>
      </c>
      <c r="X245" s="134">
        <v>3710.76</v>
      </c>
      <c r="Y245" s="135">
        <v>3710.76</v>
      </c>
    </row>
    <row r="246" spans="1:25" ht="15" outlineLevel="1" thickBot="1">
      <c r="A246" s="9" t="s">
        <v>67</v>
      </c>
      <c r="B246" s="133">
        <v>676.12</v>
      </c>
      <c r="C246" s="134">
        <v>676.12</v>
      </c>
      <c r="D246" s="134">
        <v>676.12</v>
      </c>
      <c r="E246" s="134">
        <v>676.12</v>
      </c>
      <c r="F246" s="134">
        <v>676.12</v>
      </c>
      <c r="G246" s="134">
        <v>676.12</v>
      </c>
      <c r="H246" s="134">
        <v>676.12</v>
      </c>
      <c r="I246" s="134">
        <v>676.12</v>
      </c>
      <c r="J246" s="134">
        <v>676.12</v>
      </c>
      <c r="K246" s="134">
        <v>676.12</v>
      </c>
      <c r="L246" s="134">
        <v>676.12</v>
      </c>
      <c r="M246" s="134">
        <v>676.12</v>
      </c>
      <c r="N246" s="134">
        <v>676.12</v>
      </c>
      <c r="O246" s="134">
        <v>676.12</v>
      </c>
      <c r="P246" s="134">
        <v>676.12</v>
      </c>
      <c r="Q246" s="134">
        <v>676.12</v>
      </c>
      <c r="R246" s="134">
        <v>676.12</v>
      </c>
      <c r="S246" s="134">
        <v>676.12</v>
      </c>
      <c r="T246" s="134">
        <v>676.12</v>
      </c>
      <c r="U246" s="134">
        <v>676.12</v>
      </c>
      <c r="V246" s="134">
        <v>676.12</v>
      </c>
      <c r="W246" s="134">
        <v>676.12</v>
      </c>
      <c r="X246" s="134">
        <v>676.12</v>
      </c>
      <c r="Y246" s="135">
        <v>676.12</v>
      </c>
    </row>
    <row r="247" spans="1:25" ht="15" outlineLevel="1" thickBot="1">
      <c r="A247" s="9" t="s">
        <v>69</v>
      </c>
      <c r="B247" s="133">
        <v>7.17621673</v>
      </c>
      <c r="C247" s="134">
        <v>7.17621673</v>
      </c>
      <c r="D247" s="134">
        <v>7.17621673</v>
      </c>
      <c r="E247" s="134">
        <v>7.17621673</v>
      </c>
      <c r="F247" s="134">
        <v>7.17621673</v>
      </c>
      <c r="G247" s="134">
        <v>7.17621673</v>
      </c>
      <c r="H247" s="134">
        <v>7.17621673</v>
      </c>
      <c r="I247" s="134">
        <v>7.17621673</v>
      </c>
      <c r="J247" s="134">
        <v>7.17621673</v>
      </c>
      <c r="K247" s="134">
        <v>7.17621673</v>
      </c>
      <c r="L247" s="134">
        <v>7.17621673</v>
      </c>
      <c r="M247" s="134">
        <v>7.17621673</v>
      </c>
      <c r="N247" s="134">
        <v>7.17621673</v>
      </c>
      <c r="O247" s="134">
        <v>7.17621673</v>
      </c>
      <c r="P247" s="134">
        <v>7.17621673</v>
      </c>
      <c r="Q247" s="134">
        <v>7.17621673</v>
      </c>
      <c r="R247" s="134">
        <v>7.17621673</v>
      </c>
      <c r="S247" s="134">
        <v>7.17621673</v>
      </c>
      <c r="T247" s="134">
        <v>7.17621673</v>
      </c>
      <c r="U247" s="134">
        <v>7.17621673</v>
      </c>
      <c r="V247" s="134">
        <v>7.17621673</v>
      </c>
      <c r="W247" s="134">
        <v>7.17621673</v>
      </c>
      <c r="X247" s="134">
        <v>7.17621673</v>
      </c>
      <c r="Y247" s="135">
        <v>7.17621673</v>
      </c>
    </row>
    <row r="248" spans="1:25" ht="19.5" customHeight="1" thickBot="1">
      <c r="A248" s="19">
        <v>8</v>
      </c>
      <c r="B248" s="130">
        <v>6536.5</v>
      </c>
      <c r="C248" s="131">
        <v>6568.05</v>
      </c>
      <c r="D248" s="131">
        <v>6597.08</v>
      </c>
      <c r="E248" s="131">
        <v>6593.4</v>
      </c>
      <c r="F248" s="131">
        <v>6596.92</v>
      </c>
      <c r="G248" s="131">
        <v>6582.62</v>
      </c>
      <c r="H248" s="131">
        <v>6562.95</v>
      </c>
      <c r="I248" s="131">
        <v>6485.11</v>
      </c>
      <c r="J248" s="131">
        <v>6411.72</v>
      </c>
      <c r="K248" s="131">
        <v>6385.28</v>
      </c>
      <c r="L248" s="131">
        <v>6381.26</v>
      </c>
      <c r="M248" s="131">
        <v>6406.91</v>
      </c>
      <c r="N248" s="131">
        <v>6458.8</v>
      </c>
      <c r="O248" s="131">
        <v>6486.76</v>
      </c>
      <c r="P248" s="131">
        <v>6496.82</v>
      </c>
      <c r="Q248" s="131">
        <v>6488.11</v>
      </c>
      <c r="R248" s="131">
        <v>6414.34</v>
      </c>
      <c r="S248" s="131">
        <v>6329.99</v>
      </c>
      <c r="T248" s="131">
        <v>6338.71</v>
      </c>
      <c r="U248" s="131">
        <v>6350.98</v>
      </c>
      <c r="V248" s="131">
        <v>6378.77</v>
      </c>
      <c r="W248" s="131">
        <v>6406.96</v>
      </c>
      <c r="X248" s="131">
        <v>6432.38</v>
      </c>
      <c r="Y248" s="132">
        <v>6478.63</v>
      </c>
    </row>
    <row r="249" spans="1:25" ht="51.75" outlineLevel="1" thickBot="1">
      <c r="A249" s="9" t="s">
        <v>97</v>
      </c>
      <c r="B249" s="133">
        <v>2111.1999256</v>
      </c>
      <c r="C249" s="134">
        <v>2142.75824091</v>
      </c>
      <c r="D249" s="134">
        <v>2171.78798803</v>
      </c>
      <c r="E249" s="134">
        <v>2168.10826503</v>
      </c>
      <c r="F249" s="134">
        <v>2171.62232622</v>
      </c>
      <c r="G249" s="134">
        <v>2157.32303824</v>
      </c>
      <c r="H249" s="134">
        <v>2137.65314981</v>
      </c>
      <c r="I249" s="134">
        <v>2059.81639647</v>
      </c>
      <c r="J249" s="134">
        <v>1986.42621506</v>
      </c>
      <c r="K249" s="134">
        <v>1959.98367617</v>
      </c>
      <c r="L249" s="134">
        <v>1955.96006717</v>
      </c>
      <c r="M249" s="134">
        <v>1981.61469075</v>
      </c>
      <c r="N249" s="134">
        <v>2033.50553896</v>
      </c>
      <c r="O249" s="134">
        <v>2061.45927472</v>
      </c>
      <c r="P249" s="134">
        <v>2071.52438051</v>
      </c>
      <c r="Q249" s="134">
        <v>2062.81064284</v>
      </c>
      <c r="R249" s="134">
        <v>1989.04133585</v>
      </c>
      <c r="S249" s="134">
        <v>1904.69507503</v>
      </c>
      <c r="T249" s="134">
        <v>1913.41444688</v>
      </c>
      <c r="U249" s="134">
        <v>1925.68832152</v>
      </c>
      <c r="V249" s="134">
        <v>1953.4702267</v>
      </c>
      <c r="W249" s="134">
        <v>1981.6637712</v>
      </c>
      <c r="X249" s="134">
        <v>2007.08822482</v>
      </c>
      <c r="Y249" s="135">
        <v>2053.33107204</v>
      </c>
    </row>
    <row r="250" spans="1:25" ht="39" outlineLevel="1" thickBot="1">
      <c r="A250" s="9" t="s">
        <v>101</v>
      </c>
      <c r="B250" s="133">
        <v>31.24</v>
      </c>
      <c r="C250" s="134">
        <v>31.24</v>
      </c>
      <c r="D250" s="134">
        <v>31.24</v>
      </c>
      <c r="E250" s="134">
        <v>31.24</v>
      </c>
      <c r="F250" s="134">
        <v>31.24</v>
      </c>
      <c r="G250" s="134">
        <v>31.24</v>
      </c>
      <c r="H250" s="134">
        <v>31.24</v>
      </c>
      <c r="I250" s="134">
        <v>31.24</v>
      </c>
      <c r="J250" s="134">
        <v>31.24</v>
      </c>
      <c r="K250" s="134">
        <v>31.24</v>
      </c>
      <c r="L250" s="134">
        <v>31.24</v>
      </c>
      <c r="M250" s="134">
        <v>31.24</v>
      </c>
      <c r="N250" s="134">
        <v>31.24</v>
      </c>
      <c r="O250" s="134">
        <v>31.24</v>
      </c>
      <c r="P250" s="134">
        <v>31.24</v>
      </c>
      <c r="Q250" s="134">
        <v>31.24</v>
      </c>
      <c r="R250" s="134">
        <v>31.24</v>
      </c>
      <c r="S250" s="134">
        <v>31.24</v>
      </c>
      <c r="T250" s="134">
        <v>31.24</v>
      </c>
      <c r="U250" s="134">
        <v>31.24</v>
      </c>
      <c r="V250" s="134">
        <v>31.24</v>
      </c>
      <c r="W250" s="134">
        <v>31.24</v>
      </c>
      <c r="X250" s="134">
        <v>31.24</v>
      </c>
      <c r="Y250" s="135">
        <v>31.24</v>
      </c>
    </row>
    <row r="251" spans="1:25" ht="15" outlineLevel="1" thickBot="1">
      <c r="A251" s="9" t="s">
        <v>66</v>
      </c>
      <c r="B251" s="133">
        <v>3710.76</v>
      </c>
      <c r="C251" s="134">
        <v>3710.76</v>
      </c>
      <c r="D251" s="134">
        <v>3710.76</v>
      </c>
      <c r="E251" s="134">
        <v>3710.76</v>
      </c>
      <c r="F251" s="134">
        <v>3710.76</v>
      </c>
      <c r="G251" s="134">
        <v>3710.76</v>
      </c>
      <c r="H251" s="134">
        <v>3710.76</v>
      </c>
      <c r="I251" s="134">
        <v>3710.76</v>
      </c>
      <c r="J251" s="134">
        <v>3710.76</v>
      </c>
      <c r="K251" s="134">
        <v>3710.76</v>
      </c>
      <c r="L251" s="134">
        <v>3710.76</v>
      </c>
      <c r="M251" s="134">
        <v>3710.76</v>
      </c>
      <c r="N251" s="134">
        <v>3710.76</v>
      </c>
      <c r="O251" s="134">
        <v>3710.76</v>
      </c>
      <c r="P251" s="134">
        <v>3710.76</v>
      </c>
      <c r="Q251" s="134">
        <v>3710.76</v>
      </c>
      <c r="R251" s="134">
        <v>3710.76</v>
      </c>
      <c r="S251" s="134">
        <v>3710.76</v>
      </c>
      <c r="T251" s="134">
        <v>3710.76</v>
      </c>
      <c r="U251" s="134">
        <v>3710.76</v>
      </c>
      <c r="V251" s="134">
        <v>3710.76</v>
      </c>
      <c r="W251" s="134">
        <v>3710.76</v>
      </c>
      <c r="X251" s="134">
        <v>3710.76</v>
      </c>
      <c r="Y251" s="135">
        <v>3710.76</v>
      </c>
    </row>
    <row r="252" spans="1:25" ht="15" outlineLevel="1" thickBot="1">
      <c r="A252" s="9" t="s">
        <v>67</v>
      </c>
      <c r="B252" s="133">
        <v>676.12</v>
      </c>
      <c r="C252" s="134">
        <v>676.12</v>
      </c>
      <c r="D252" s="134">
        <v>676.12</v>
      </c>
      <c r="E252" s="134">
        <v>676.12</v>
      </c>
      <c r="F252" s="134">
        <v>676.12</v>
      </c>
      <c r="G252" s="134">
        <v>676.12</v>
      </c>
      <c r="H252" s="134">
        <v>676.12</v>
      </c>
      <c r="I252" s="134">
        <v>676.12</v>
      </c>
      <c r="J252" s="134">
        <v>676.12</v>
      </c>
      <c r="K252" s="134">
        <v>676.12</v>
      </c>
      <c r="L252" s="134">
        <v>676.12</v>
      </c>
      <c r="M252" s="134">
        <v>676.12</v>
      </c>
      <c r="N252" s="134">
        <v>676.12</v>
      </c>
      <c r="O252" s="134">
        <v>676.12</v>
      </c>
      <c r="P252" s="134">
        <v>676.12</v>
      </c>
      <c r="Q252" s="134">
        <v>676.12</v>
      </c>
      <c r="R252" s="134">
        <v>676.12</v>
      </c>
      <c r="S252" s="134">
        <v>676.12</v>
      </c>
      <c r="T252" s="134">
        <v>676.12</v>
      </c>
      <c r="U252" s="134">
        <v>676.12</v>
      </c>
      <c r="V252" s="134">
        <v>676.12</v>
      </c>
      <c r="W252" s="134">
        <v>676.12</v>
      </c>
      <c r="X252" s="134">
        <v>676.12</v>
      </c>
      <c r="Y252" s="135">
        <v>676.12</v>
      </c>
    </row>
    <row r="253" spans="1:25" ht="15" outlineLevel="1" thickBot="1">
      <c r="A253" s="9" t="s">
        <v>69</v>
      </c>
      <c r="B253" s="133">
        <v>7.17621673</v>
      </c>
      <c r="C253" s="134">
        <v>7.17621673</v>
      </c>
      <c r="D253" s="134">
        <v>7.17621673</v>
      </c>
      <c r="E253" s="134">
        <v>7.17621673</v>
      </c>
      <c r="F253" s="134">
        <v>7.17621673</v>
      </c>
      <c r="G253" s="134">
        <v>7.17621673</v>
      </c>
      <c r="H253" s="134">
        <v>7.17621673</v>
      </c>
      <c r="I253" s="134">
        <v>7.17621673</v>
      </c>
      <c r="J253" s="134">
        <v>7.17621673</v>
      </c>
      <c r="K253" s="134">
        <v>7.17621673</v>
      </c>
      <c r="L253" s="134">
        <v>7.17621673</v>
      </c>
      <c r="M253" s="134">
        <v>7.17621673</v>
      </c>
      <c r="N253" s="134">
        <v>7.17621673</v>
      </c>
      <c r="O253" s="134">
        <v>7.17621673</v>
      </c>
      <c r="P253" s="134">
        <v>7.17621673</v>
      </c>
      <c r="Q253" s="134">
        <v>7.17621673</v>
      </c>
      <c r="R253" s="134">
        <v>7.17621673</v>
      </c>
      <c r="S253" s="134">
        <v>7.17621673</v>
      </c>
      <c r="T253" s="134">
        <v>7.17621673</v>
      </c>
      <c r="U253" s="134">
        <v>7.17621673</v>
      </c>
      <c r="V253" s="134">
        <v>7.17621673</v>
      </c>
      <c r="W253" s="134">
        <v>7.17621673</v>
      </c>
      <c r="X253" s="134">
        <v>7.17621673</v>
      </c>
      <c r="Y253" s="135">
        <v>7.17621673</v>
      </c>
    </row>
    <row r="254" spans="1:25" ht="19.5" customHeight="1" thickBot="1">
      <c r="A254" s="19">
        <v>9</v>
      </c>
      <c r="B254" s="130">
        <v>6479.1</v>
      </c>
      <c r="C254" s="131">
        <v>6522.32</v>
      </c>
      <c r="D254" s="131">
        <v>6501.92</v>
      </c>
      <c r="E254" s="131">
        <v>6500.11</v>
      </c>
      <c r="F254" s="131">
        <v>6511.73</v>
      </c>
      <c r="G254" s="131">
        <v>6494.36</v>
      </c>
      <c r="H254" s="131">
        <v>6509.28</v>
      </c>
      <c r="I254" s="131">
        <v>6491.01</v>
      </c>
      <c r="J254" s="131">
        <v>6448.39</v>
      </c>
      <c r="K254" s="131">
        <v>6414.51</v>
      </c>
      <c r="L254" s="131">
        <v>6389.33</v>
      </c>
      <c r="M254" s="131">
        <v>6410.05</v>
      </c>
      <c r="N254" s="131">
        <v>6469.8</v>
      </c>
      <c r="O254" s="131">
        <v>6483.71</v>
      </c>
      <c r="P254" s="131">
        <v>6494.5</v>
      </c>
      <c r="Q254" s="131">
        <v>6494.72</v>
      </c>
      <c r="R254" s="131">
        <v>6417.06</v>
      </c>
      <c r="S254" s="131">
        <v>6378.4</v>
      </c>
      <c r="T254" s="131">
        <v>6355.61</v>
      </c>
      <c r="U254" s="131">
        <v>6356.95</v>
      </c>
      <c r="V254" s="131">
        <v>6395.02</v>
      </c>
      <c r="W254" s="131">
        <v>6404.41</v>
      </c>
      <c r="X254" s="131">
        <v>6408</v>
      </c>
      <c r="Y254" s="132">
        <v>6448.12</v>
      </c>
    </row>
    <row r="255" spans="1:25" ht="51.75" outlineLevel="1" thickBot="1">
      <c r="A255" s="9" t="s">
        <v>97</v>
      </c>
      <c r="B255" s="133">
        <v>2053.80341381</v>
      </c>
      <c r="C255" s="134">
        <v>2097.02770916</v>
      </c>
      <c r="D255" s="134">
        <v>2076.62444811</v>
      </c>
      <c r="E255" s="134">
        <v>2074.8181225</v>
      </c>
      <c r="F255" s="134">
        <v>2086.43685987</v>
      </c>
      <c r="G255" s="134">
        <v>2069.06694016</v>
      </c>
      <c r="H255" s="134">
        <v>2083.98566073</v>
      </c>
      <c r="I255" s="134">
        <v>2065.71771833</v>
      </c>
      <c r="J255" s="134">
        <v>2023.09454596</v>
      </c>
      <c r="K255" s="134">
        <v>1989.20901735</v>
      </c>
      <c r="L255" s="134">
        <v>1964.03409286</v>
      </c>
      <c r="M255" s="134">
        <v>1984.75021884</v>
      </c>
      <c r="N255" s="134">
        <v>2044.50146434</v>
      </c>
      <c r="O255" s="134">
        <v>2058.41051128</v>
      </c>
      <c r="P255" s="134">
        <v>2069.20172986</v>
      </c>
      <c r="Q255" s="134">
        <v>2069.42145362</v>
      </c>
      <c r="R255" s="134">
        <v>1991.76038391</v>
      </c>
      <c r="S255" s="134">
        <v>1953.10635408</v>
      </c>
      <c r="T255" s="134">
        <v>1930.31457167</v>
      </c>
      <c r="U255" s="134">
        <v>1931.65865457</v>
      </c>
      <c r="V255" s="134">
        <v>1969.72764147</v>
      </c>
      <c r="W255" s="134">
        <v>1979.11108109</v>
      </c>
      <c r="X255" s="134">
        <v>1982.70268676</v>
      </c>
      <c r="Y255" s="135">
        <v>2022.82300933</v>
      </c>
    </row>
    <row r="256" spans="1:25" ht="39" outlineLevel="1" thickBot="1">
      <c r="A256" s="9" t="s">
        <v>101</v>
      </c>
      <c r="B256" s="133">
        <v>31.24</v>
      </c>
      <c r="C256" s="134">
        <v>31.24</v>
      </c>
      <c r="D256" s="134">
        <v>31.24</v>
      </c>
      <c r="E256" s="134">
        <v>31.24</v>
      </c>
      <c r="F256" s="134">
        <v>31.24</v>
      </c>
      <c r="G256" s="134">
        <v>31.24</v>
      </c>
      <c r="H256" s="134">
        <v>31.24</v>
      </c>
      <c r="I256" s="134">
        <v>31.24</v>
      </c>
      <c r="J256" s="134">
        <v>31.24</v>
      </c>
      <c r="K256" s="134">
        <v>31.24</v>
      </c>
      <c r="L256" s="134">
        <v>31.24</v>
      </c>
      <c r="M256" s="134">
        <v>31.24</v>
      </c>
      <c r="N256" s="134">
        <v>31.24</v>
      </c>
      <c r="O256" s="134">
        <v>31.24</v>
      </c>
      <c r="P256" s="134">
        <v>31.24</v>
      </c>
      <c r="Q256" s="134">
        <v>31.24</v>
      </c>
      <c r="R256" s="134">
        <v>31.24</v>
      </c>
      <c r="S256" s="134">
        <v>31.24</v>
      </c>
      <c r="T256" s="134">
        <v>31.24</v>
      </c>
      <c r="U256" s="134">
        <v>31.24</v>
      </c>
      <c r="V256" s="134">
        <v>31.24</v>
      </c>
      <c r="W256" s="134">
        <v>31.24</v>
      </c>
      <c r="X256" s="134">
        <v>31.24</v>
      </c>
      <c r="Y256" s="135">
        <v>31.24</v>
      </c>
    </row>
    <row r="257" spans="1:25" ht="15" outlineLevel="1" thickBot="1">
      <c r="A257" s="9" t="s">
        <v>66</v>
      </c>
      <c r="B257" s="133">
        <v>3710.76</v>
      </c>
      <c r="C257" s="134">
        <v>3710.76</v>
      </c>
      <c r="D257" s="134">
        <v>3710.76</v>
      </c>
      <c r="E257" s="134">
        <v>3710.76</v>
      </c>
      <c r="F257" s="134">
        <v>3710.76</v>
      </c>
      <c r="G257" s="134">
        <v>3710.76</v>
      </c>
      <c r="H257" s="134">
        <v>3710.76</v>
      </c>
      <c r="I257" s="134">
        <v>3710.76</v>
      </c>
      <c r="J257" s="134">
        <v>3710.76</v>
      </c>
      <c r="K257" s="134">
        <v>3710.76</v>
      </c>
      <c r="L257" s="134">
        <v>3710.76</v>
      </c>
      <c r="M257" s="134">
        <v>3710.76</v>
      </c>
      <c r="N257" s="134">
        <v>3710.76</v>
      </c>
      <c r="O257" s="134">
        <v>3710.76</v>
      </c>
      <c r="P257" s="134">
        <v>3710.76</v>
      </c>
      <c r="Q257" s="134">
        <v>3710.76</v>
      </c>
      <c r="R257" s="134">
        <v>3710.76</v>
      </c>
      <c r="S257" s="134">
        <v>3710.76</v>
      </c>
      <c r="T257" s="134">
        <v>3710.76</v>
      </c>
      <c r="U257" s="134">
        <v>3710.76</v>
      </c>
      <c r="V257" s="134">
        <v>3710.76</v>
      </c>
      <c r="W257" s="134">
        <v>3710.76</v>
      </c>
      <c r="X257" s="134">
        <v>3710.76</v>
      </c>
      <c r="Y257" s="135">
        <v>3710.76</v>
      </c>
    </row>
    <row r="258" spans="1:25" ht="15" outlineLevel="1" thickBot="1">
      <c r="A258" s="9" t="s">
        <v>67</v>
      </c>
      <c r="B258" s="133">
        <v>676.12</v>
      </c>
      <c r="C258" s="134">
        <v>676.12</v>
      </c>
      <c r="D258" s="134">
        <v>676.12</v>
      </c>
      <c r="E258" s="134">
        <v>676.12</v>
      </c>
      <c r="F258" s="134">
        <v>676.12</v>
      </c>
      <c r="G258" s="134">
        <v>676.12</v>
      </c>
      <c r="H258" s="134">
        <v>676.12</v>
      </c>
      <c r="I258" s="134">
        <v>676.12</v>
      </c>
      <c r="J258" s="134">
        <v>676.12</v>
      </c>
      <c r="K258" s="134">
        <v>676.12</v>
      </c>
      <c r="L258" s="134">
        <v>676.12</v>
      </c>
      <c r="M258" s="134">
        <v>676.12</v>
      </c>
      <c r="N258" s="134">
        <v>676.12</v>
      </c>
      <c r="O258" s="134">
        <v>676.12</v>
      </c>
      <c r="P258" s="134">
        <v>676.12</v>
      </c>
      <c r="Q258" s="134">
        <v>676.12</v>
      </c>
      <c r="R258" s="134">
        <v>676.12</v>
      </c>
      <c r="S258" s="134">
        <v>676.12</v>
      </c>
      <c r="T258" s="134">
        <v>676.12</v>
      </c>
      <c r="U258" s="134">
        <v>676.12</v>
      </c>
      <c r="V258" s="134">
        <v>676.12</v>
      </c>
      <c r="W258" s="134">
        <v>676.12</v>
      </c>
      <c r="X258" s="134">
        <v>676.12</v>
      </c>
      <c r="Y258" s="135">
        <v>676.12</v>
      </c>
    </row>
    <row r="259" spans="1:25" ht="15" outlineLevel="1" thickBot="1">
      <c r="A259" s="9" t="s">
        <v>69</v>
      </c>
      <c r="B259" s="133">
        <v>7.17621673</v>
      </c>
      <c r="C259" s="134">
        <v>7.17621673</v>
      </c>
      <c r="D259" s="134">
        <v>7.17621673</v>
      </c>
      <c r="E259" s="134">
        <v>7.17621673</v>
      </c>
      <c r="F259" s="134">
        <v>7.17621673</v>
      </c>
      <c r="G259" s="134">
        <v>7.17621673</v>
      </c>
      <c r="H259" s="134">
        <v>7.17621673</v>
      </c>
      <c r="I259" s="134">
        <v>7.17621673</v>
      </c>
      <c r="J259" s="134">
        <v>7.17621673</v>
      </c>
      <c r="K259" s="134">
        <v>7.17621673</v>
      </c>
      <c r="L259" s="134">
        <v>7.17621673</v>
      </c>
      <c r="M259" s="134">
        <v>7.17621673</v>
      </c>
      <c r="N259" s="134">
        <v>7.17621673</v>
      </c>
      <c r="O259" s="134">
        <v>7.17621673</v>
      </c>
      <c r="P259" s="134">
        <v>7.17621673</v>
      </c>
      <c r="Q259" s="134">
        <v>7.17621673</v>
      </c>
      <c r="R259" s="134">
        <v>7.17621673</v>
      </c>
      <c r="S259" s="134">
        <v>7.17621673</v>
      </c>
      <c r="T259" s="134">
        <v>7.17621673</v>
      </c>
      <c r="U259" s="134">
        <v>7.17621673</v>
      </c>
      <c r="V259" s="134">
        <v>7.17621673</v>
      </c>
      <c r="W259" s="134">
        <v>7.17621673</v>
      </c>
      <c r="X259" s="134">
        <v>7.17621673</v>
      </c>
      <c r="Y259" s="135">
        <v>7.17621673</v>
      </c>
    </row>
    <row r="260" spans="1:25" ht="19.5" customHeight="1" thickBot="1">
      <c r="A260" s="19">
        <v>10</v>
      </c>
      <c r="B260" s="130">
        <v>6296.93</v>
      </c>
      <c r="C260" s="131">
        <v>6362.02</v>
      </c>
      <c r="D260" s="131">
        <v>6390.67</v>
      </c>
      <c r="E260" s="131">
        <v>6397.31</v>
      </c>
      <c r="F260" s="131">
        <v>6423.82</v>
      </c>
      <c r="G260" s="131">
        <v>6409.53</v>
      </c>
      <c r="H260" s="131">
        <v>6383.04</v>
      </c>
      <c r="I260" s="131">
        <v>6311.9</v>
      </c>
      <c r="J260" s="131">
        <v>6281.57</v>
      </c>
      <c r="K260" s="131">
        <v>6267.7</v>
      </c>
      <c r="L260" s="131">
        <v>6259.89</v>
      </c>
      <c r="M260" s="131">
        <v>6269.73</v>
      </c>
      <c r="N260" s="131">
        <v>6268.33</v>
      </c>
      <c r="O260" s="131">
        <v>6281.83</v>
      </c>
      <c r="P260" s="131">
        <v>6317.28</v>
      </c>
      <c r="Q260" s="131">
        <v>6331.39</v>
      </c>
      <c r="R260" s="131">
        <v>6287.38</v>
      </c>
      <c r="S260" s="131">
        <v>6246.39</v>
      </c>
      <c r="T260" s="131">
        <v>6242.45</v>
      </c>
      <c r="U260" s="131">
        <v>6239</v>
      </c>
      <c r="V260" s="131">
        <v>6246.65</v>
      </c>
      <c r="W260" s="131">
        <v>6257.12</v>
      </c>
      <c r="X260" s="131">
        <v>6287.93</v>
      </c>
      <c r="Y260" s="132">
        <v>6308.03</v>
      </c>
    </row>
    <row r="261" spans="1:25" ht="51.75" outlineLevel="1" thickBot="1">
      <c r="A261" s="9" t="s">
        <v>97</v>
      </c>
      <c r="B261" s="133">
        <v>1871.63775998</v>
      </c>
      <c r="C261" s="134">
        <v>1936.7284849</v>
      </c>
      <c r="D261" s="134">
        <v>1965.3709967</v>
      </c>
      <c r="E261" s="134">
        <v>1972.01045485</v>
      </c>
      <c r="F261" s="134">
        <v>1998.52469779</v>
      </c>
      <c r="G261" s="134">
        <v>1984.23815178</v>
      </c>
      <c r="H261" s="134">
        <v>1957.74229902</v>
      </c>
      <c r="I261" s="134">
        <v>1886.60459287</v>
      </c>
      <c r="J261" s="134">
        <v>1856.27063229</v>
      </c>
      <c r="K261" s="134">
        <v>1842.40027813</v>
      </c>
      <c r="L261" s="134">
        <v>1834.59707503</v>
      </c>
      <c r="M261" s="134">
        <v>1844.43453647</v>
      </c>
      <c r="N261" s="134">
        <v>1843.03187385</v>
      </c>
      <c r="O261" s="134">
        <v>1856.53378764</v>
      </c>
      <c r="P261" s="134">
        <v>1891.9789439</v>
      </c>
      <c r="Q261" s="134">
        <v>1906.09708596</v>
      </c>
      <c r="R261" s="134">
        <v>1862.08500835</v>
      </c>
      <c r="S261" s="134">
        <v>1821.09289988</v>
      </c>
      <c r="T261" s="134">
        <v>1817.15400573</v>
      </c>
      <c r="U261" s="134">
        <v>1813.70412653</v>
      </c>
      <c r="V261" s="134">
        <v>1821.35496408</v>
      </c>
      <c r="W261" s="134">
        <v>1831.82404339</v>
      </c>
      <c r="X261" s="134">
        <v>1862.63286476</v>
      </c>
      <c r="Y261" s="135">
        <v>1882.73358794</v>
      </c>
    </row>
    <row r="262" spans="1:25" ht="39" outlineLevel="1" thickBot="1">
      <c r="A262" s="9" t="s">
        <v>101</v>
      </c>
      <c r="B262" s="133">
        <v>31.24</v>
      </c>
      <c r="C262" s="134">
        <v>31.24</v>
      </c>
      <c r="D262" s="134">
        <v>31.24</v>
      </c>
      <c r="E262" s="134">
        <v>31.24</v>
      </c>
      <c r="F262" s="134">
        <v>31.24</v>
      </c>
      <c r="G262" s="134">
        <v>31.24</v>
      </c>
      <c r="H262" s="134">
        <v>31.24</v>
      </c>
      <c r="I262" s="134">
        <v>31.24</v>
      </c>
      <c r="J262" s="134">
        <v>31.24</v>
      </c>
      <c r="K262" s="134">
        <v>31.24</v>
      </c>
      <c r="L262" s="134">
        <v>31.24</v>
      </c>
      <c r="M262" s="134">
        <v>31.24</v>
      </c>
      <c r="N262" s="134">
        <v>31.24</v>
      </c>
      <c r="O262" s="134">
        <v>31.24</v>
      </c>
      <c r="P262" s="134">
        <v>31.24</v>
      </c>
      <c r="Q262" s="134">
        <v>31.24</v>
      </c>
      <c r="R262" s="134">
        <v>31.24</v>
      </c>
      <c r="S262" s="134">
        <v>31.24</v>
      </c>
      <c r="T262" s="134">
        <v>31.24</v>
      </c>
      <c r="U262" s="134">
        <v>31.24</v>
      </c>
      <c r="V262" s="134">
        <v>31.24</v>
      </c>
      <c r="W262" s="134">
        <v>31.24</v>
      </c>
      <c r="X262" s="134">
        <v>31.24</v>
      </c>
      <c r="Y262" s="135">
        <v>31.24</v>
      </c>
    </row>
    <row r="263" spans="1:25" ht="15" outlineLevel="1" thickBot="1">
      <c r="A263" s="9" t="s">
        <v>66</v>
      </c>
      <c r="B263" s="133">
        <v>3710.76</v>
      </c>
      <c r="C263" s="134">
        <v>3710.76</v>
      </c>
      <c r="D263" s="134">
        <v>3710.76</v>
      </c>
      <c r="E263" s="134">
        <v>3710.76</v>
      </c>
      <c r="F263" s="134">
        <v>3710.76</v>
      </c>
      <c r="G263" s="134">
        <v>3710.76</v>
      </c>
      <c r="H263" s="134">
        <v>3710.76</v>
      </c>
      <c r="I263" s="134">
        <v>3710.76</v>
      </c>
      <c r="J263" s="134">
        <v>3710.76</v>
      </c>
      <c r="K263" s="134">
        <v>3710.76</v>
      </c>
      <c r="L263" s="134">
        <v>3710.76</v>
      </c>
      <c r="M263" s="134">
        <v>3710.76</v>
      </c>
      <c r="N263" s="134">
        <v>3710.76</v>
      </c>
      <c r="O263" s="134">
        <v>3710.76</v>
      </c>
      <c r="P263" s="134">
        <v>3710.76</v>
      </c>
      <c r="Q263" s="134">
        <v>3710.76</v>
      </c>
      <c r="R263" s="134">
        <v>3710.76</v>
      </c>
      <c r="S263" s="134">
        <v>3710.76</v>
      </c>
      <c r="T263" s="134">
        <v>3710.76</v>
      </c>
      <c r="U263" s="134">
        <v>3710.76</v>
      </c>
      <c r="V263" s="134">
        <v>3710.76</v>
      </c>
      <c r="W263" s="134">
        <v>3710.76</v>
      </c>
      <c r="X263" s="134">
        <v>3710.76</v>
      </c>
      <c r="Y263" s="135">
        <v>3710.76</v>
      </c>
    </row>
    <row r="264" spans="1:25" ht="15" outlineLevel="1" thickBot="1">
      <c r="A264" s="9" t="s">
        <v>67</v>
      </c>
      <c r="B264" s="133">
        <v>676.12</v>
      </c>
      <c r="C264" s="134">
        <v>676.12</v>
      </c>
      <c r="D264" s="134">
        <v>676.12</v>
      </c>
      <c r="E264" s="134">
        <v>676.12</v>
      </c>
      <c r="F264" s="134">
        <v>676.12</v>
      </c>
      <c r="G264" s="134">
        <v>676.12</v>
      </c>
      <c r="H264" s="134">
        <v>676.12</v>
      </c>
      <c r="I264" s="134">
        <v>676.12</v>
      </c>
      <c r="J264" s="134">
        <v>676.12</v>
      </c>
      <c r="K264" s="134">
        <v>676.12</v>
      </c>
      <c r="L264" s="134">
        <v>676.12</v>
      </c>
      <c r="M264" s="134">
        <v>676.12</v>
      </c>
      <c r="N264" s="134">
        <v>676.12</v>
      </c>
      <c r="O264" s="134">
        <v>676.12</v>
      </c>
      <c r="P264" s="134">
        <v>676.12</v>
      </c>
      <c r="Q264" s="134">
        <v>676.12</v>
      </c>
      <c r="R264" s="134">
        <v>676.12</v>
      </c>
      <c r="S264" s="134">
        <v>676.12</v>
      </c>
      <c r="T264" s="134">
        <v>676.12</v>
      </c>
      <c r="U264" s="134">
        <v>676.12</v>
      </c>
      <c r="V264" s="134">
        <v>676.12</v>
      </c>
      <c r="W264" s="134">
        <v>676.12</v>
      </c>
      <c r="X264" s="134">
        <v>676.12</v>
      </c>
      <c r="Y264" s="135">
        <v>676.12</v>
      </c>
    </row>
    <row r="265" spans="1:25" ht="15" outlineLevel="1" thickBot="1">
      <c r="A265" s="9" t="s">
        <v>69</v>
      </c>
      <c r="B265" s="133">
        <v>7.17621673</v>
      </c>
      <c r="C265" s="134">
        <v>7.17621673</v>
      </c>
      <c r="D265" s="134">
        <v>7.17621673</v>
      </c>
      <c r="E265" s="134">
        <v>7.17621673</v>
      </c>
      <c r="F265" s="134">
        <v>7.17621673</v>
      </c>
      <c r="G265" s="134">
        <v>7.17621673</v>
      </c>
      <c r="H265" s="134">
        <v>7.17621673</v>
      </c>
      <c r="I265" s="134">
        <v>7.17621673</v>
      </c>
      <c r="J265" s="134">
        <v>7.17621673</v>
      </c>
      <c r="K265" s="134">
        <v>7.17621673</v>
      </c>
      <c r="L265" s="134">
        <v>7.17621673</v>
      </c>
      <c r="M265" s="134">
        <v>7.17621673</v>
      </c>
      <c r="N265" s="134">
        <v>7.17621673</v>
      </c>
      <c r="O265" s="134">
        <v>7.17621673</v>
      </c>
      <c r="P265" s="134">
        <v>7.17621673</v>
      </c>
      <c r="Q265" s="134">
        <v>7.17621673</v>
      </c>
      <c r="R265" s="134">
        <v>7.17621673</v>
      </c>
      <c r="S265" s="134">
        <v>7.17621673</v>
      </c>
      <c r="T265" s="134">
        <v>7.17621673</v>
      </c>
      <c r="U265" s="134">
        <v>7.17621673</v>
      </c>
      <c r="V265" s="134">
        <v>7.17621673</v>
      </c>
      <c r="W265" s="134">
        <v>7.17621673</v>
      </c>
      <c r="X265" s="134">
        <v>7.17621673</v>
      </c>
      <c r="Y265" s="135">
        <v>7.17621673</v>
      </c>
    </row>
    <row r="266" spans="1:25" ht="19.5" customHeight="1" thickBot="1">
      <c r="A266" s="19">
        <v>11</v>
      </c>
      <c r="B266" s="130">
        <v>6269.86</v>
      </c>
      <c r="C266" s="131">
        <v>6301.39</v>
      </c>
      <c r="D266" s="131">
        <v>6331.82</v>
      </c>
      <c r="E266" s="131">
        <v>6325.66</v>
      </c>
      <c r="F266" s="131">
        <v>6318.29</v>
      </c>
      <c r="G266" s="131">
        <v>6290.45</v>
      </c>
      <c r="H266" s="131">
        <v>6252.86</v>
      </c>
      <c r="I266" s="131">
        <v>6213.06</v>
      </c>
      <c r="J266" s="131">
        <v>6193.74</v>
      </c>
      <c r="K266" s="131">
        <v>6183.35</v>
      </c>
      <c r="L266" s="131">
        <v>6193.21</v>
      </c>
      <c r="M266" s="131">
        <v>6203.8</v>
      </c>
      <c r="N266" s="131">
        <v>6233.01</v>
      </c>
      <c r="O266" s="131">
        <v>6207.67</v>
      </c>
      <c r="P266" s="131">
        <v>6221.08</v>
      </c>
      <c r="Q266" s="131">
        <v>6233.8</v>
      </c>
      <c r="R266" s="131">
        <v>6247.02</v>
      </c>
      <c r="S266" s="131">
        <v>6223.86</v>
      </c>
      <c r="T266" s="131">
        <v>6185.37</v>
      </c>
      <c r="U266" s="131">
        <v>6191.84</v>
      </c>
      <c r="V266" s="131">
        <v>6213.76</v>
      </c>
      <c r="W266" s="131">
        <v>6225.88</v>
      </c>
      <c r="X266" s="131">
        <v>6235.13</v>
      </c>
      <c r="Y266" s="132">
        <v>6267.8</v>
      </c>
    </row>
    <row r="267" spans="1:25" ht="51.75" outlineLevel="1" thickBot="1">
      <c r="A267" s="9" t="s">
        <v>97</v>
      </c>
      <c r="B267" s="133">
        <v>1844.56022016</v>
      </c>
      <c r="C267" s="134">
        <v>1876.09091482</v>
      </c>
      <c r="D267" s="134">
        <v>1906.52227962</v>
      </c>
      <c r="E267" s="134">
        <v>1900.36875954</v>
      </c>
      <c r="F267" s="134">
        <v>1892.99634868</v>
      </c>
      <c r="G267" s="134">
        <v>1865.15150808</v>
      </c>
      <c r="H267" s="134">
        <v>1827.5609235</v>
      </c>
      <c r="I267" s="134">
        <v>1787.76156615</v>
      </c>
      <c r="J267" s="134">
        <v>1768.44726237</v>
      </c>
      <c r="K267" s="134">
        <v>1758.05791258</v>
      </c>
      <c r="L267" s="134">
        <v>1767.90990361</v>
      </c>
      <c r="M267" s="134">
        <v>1778.50589626</v>
      </c>
      <c r="N267" s="134">
        <v>1807.71485246</v>
      </c>
      <c r="O267" s="134">
        <v>1782.37274972</v>
      </c>
      <c r="P267" s="134">
        <v>1795.78530028</v>
      </c>
      <c r="Q267" s="134">
        <v>1808.50876686</v>
      </c>
      <c r="R267" s="134">
        <v>1821.72550002</v>
      </c>
      <c r="S267" s="134">
        <v>1798.56146853</v>
      </c>
      <c r="T267" s="134">
        <v>1760.07616627</v>
      </c>
      <c r="U267" s="134">
        <v>1766.54816851</v>
      </c>
      <c r="V267" s="134">
        <v>1788.46069594</v>
      </c>
      <c r="W267" s="134">
        <v>1800.58399118</v>
      </c>
      <c r="X267" s="134">
        <v>1809.83782294</v>
      </c>
      <c r="Y267" s="135">
        <v>1842.50153978</v>
      </c>
    </row>
    <row r="268" spans="1:25" ht="39" outlineLevel="1" thickBot="1">
      <c r="A268" s="9" t="s">
        <v>101</v>
      </c>
      <c r="B268" s="133">
        <v>31.24</v>
      </c>
      <c r="C268" s="134">
        <v>31.24</v>
      </c>
      <c r="D268" s="134">
        <v>31.24</v>
      </c>
      <c r="E268" s="134">
        <v>31.24</v>
      </c>
      <c r="F268" s="134">
        <v>31.24</v>
      </c>
      <c r="G268" s="134">
        <v>31.24</v>
      </c>
      <c r="H268" s="134">
        <v>31.24</v>
      </c>
      <c r="I268" s="134">
        <v>31.24</v>
      </c>
      <c r="J268" s="134">
        <v>31.24</v>
      </c>
      <c r="K268" s="134">
        <v>31.24</v>
      </c>
      <c r="L268" s="134">
        <v>31.24</v>
      </c>
      <c r="M268" s="134">
        <v>31.24</v>
      </c>
      <c r="N268" s="134">
        <v>31.24</v>
      </c>
      <c r="O268" s="134">
        <v>31.24</v>
      </c>
      <c r="P268" s="134">
        <v>31.24</v>
      </c>
      <c r="Q268" s="134">
        <v>31.24</v>
      </c>
      <c r="R268" s="134">
        <v>31.24</v>
      </c>
      <c r="S268" s="134">
        <v>31.24</v>
      </c>
      <c r="T268" s="134">
        <v>31.24</v>
      </c>
      <c r="U268" s="134">
        <v>31.24</v>
      </c>
      <c r="V268" s="134">
        <v>31.24</v>
      </c>
      <c r="W268" s="134">
        <v>31.24</v>
      </c>
      <c r="X268" s="134">
        <v>31.24</v>
      </c>
      <c r="Y268" s="135">
        <v>31.24</v>
      </c>
    </row>
    <row r="269" spans="1:25" ht="15" outlineLevel="1" thickBot="1">
      <c r="A269" s="9" t="s">
        <v>66</v>
      </c>
      <c r="B269" s="133">
        <v>3710.76</v>
      </c>
      <c r="C269" s="134">
        <v>3710.76</v>
      </c>
      <c r="D269" s="134">
        <v>3710.76</v>
      </c>
      <c r="E269" s="134">
        <v>3710.76</v>
      </c>
      <c r="F269" s="134">
        <v>3710.76</v>
      </c>
      <c r="G269" s="134">
        <v>3710.76</v>
      </c>
      <c r="H269" s="134">
        <v>3710.76</v>
      </c>
      <c r="I269" s="134">
        <v>3710.76</v>
      </c>
      <c r="J269" s="134">
        <v>3710.76</v>
      </c>
      <c r="K269" s="134">
        <v>3710.76</v>
      </c>
      <c r="L269" s="134">
        <v>3710.76</v>
      </c>
      <c r="M269" s="134">
        <v>3710.76</v>
      </c>
      <c r="N269" s="134">
        <v>3710.76</v>
      </c>
      <c r="O269" s="134">
        <v>3710.76</v>
      </c>
      <c r="P269" s="134">
        <v>3710.76</v>
      </c>
      <c r="Q269" s="134">
        <v>3710.76</v>
      </c>
      <c r="R269" s="134">
        <v>3710.76</v>
      </c>
      <c r="S269" s="134">
        <v>3710.76</v>
      </c>
      <c r="T269" s="134">
        <v>3710.76</v>
      </c>
      <c r="U269" s="134">
        <v>3710.76</v>
      </c>
      <c r="V269" s="134">
        <v>3710.76</v>
      </c>
      <c r="W269" s="134">
        <v>3710.76</v>
      </c>
      <c r="X269" s="134">
        <v>3710.76</v>
      </c>
      <c r="Y269" s="135">
        <v>3710.76</v>
      </c>
    </row>
    <row r="270" spans="1:25" ht="15" outlineLevel="1" thickBot="1">
      <c r="A270" s="9" t="s">
        <v>67</v>
      </c>
      <c r="B270" s="133">
        <v>676.12</v>
      </c>
      <c r="C270" s="134">
        <v>676.12</v>
      </c>
      <c r="D270" s="134">
        <v>676.12</v>
      </c>
      <c r="E270" s="134">
        <v>676.12</v>
      </c>
      <c r="F270" s="134">
        <v>676.12</v>
      </c>
      <c r="G270" s="134">
        <v>676.12</v>
      </c>
      <c r="H270" s="134">
        <v>676.12</v>
      </c>
      <c r="I270" s="134">
        <v>676.12</v>
      </c>
      <c r="J270" s="134">
        <v>676.12</v>
      </c>
      <c r="K270" s="134">
        <v>676.12</v>
      </c>
      <c r="L270" s="134">
        <v>676.12</v>
      </c>
      <c r="M270" s="134">
        <v>676.12</v>
      </c>
      <c r="N270" s="134">
        <v>676.12</v>
      </c>
      <c r="O270" s="134">
        <v>676.12</v>
      </c>
      <c r="P270" s="134">
        <v>676.12</v>
      </c>
      <c r="Q270" s="134">
        <v>676.12</v>
      </c>
      <c r="R270" s="134">
        <v>676.12</v>
      </c>
      <c r="S270" s="134">
        <v>676.12</v>
      </c>
      <c r="T270" s="134">
        <v>676.12</v>
      </c>
      <c r="U270" s="134">
        <v>676.12</v>
      </c>
      <c r="V270" s="134">
        <v>676.12</v>
      </c>
      <c r="W270" s="134">
        <v>676.12</v>
      </c>
      <c r="X270" s="134">
        <v>676.12</v>
      </c>
      <c r="Y270" s="135">
        <v>676.12</v>
      </c>
    </row>
    <row r="271" spans="1:25" ht="15" outlineLevel="1" thickBot="1">
      <c r="A271" s="9" t="s">
        <v>69</v>
      </c>
      <c r="B271" s="133">
        <v>7.17621673</v>
      </c>
      <c r="C271" s="134">
        <v>7.17621673</v>
      </c>
      <c r="D271" s="134">
        <v>7.17621673</v>
      </c>
      <c r="E271" s="134">
        <v>7.17621673</v>
      </c>
      <c r="F271" s="134">
        <v>7.17621673</v>
      </c>
      <c r="G271" s="134">
        <v>7.17621673</v>
      </c>
      <c r="H271" s="134">
        <v>7.17621673</v>
      </c>
      <c r="I271" s="134">
        <v>7.17621673</v>
      </c>
      <c r="J271" s="134">
        <v>7.17621673</v>
      </c>
      <c r="K271" s="134">
        <v>7.17621673</v>
      </c>
      <c r="L271" s="134">
        <v>7.17621673</v>
      </c>
      <c r="M271" s="134">
        <v>7.17621673</v>
      </c>
      <c r="N271" s="134">
        <v>7.17621673</v>
      </c>
      <c r="O271" s="134">
        <v>7.17621673</v>
      </c>
      <c r="P271" s="134">
        <v>7.17621673</v>
      </c>
      <c r="Q271" s="134">
        <v>7.17621673</v>
      </c>
      <c r="R271" s="134">
        <v>7.17621673</v>
      </c>
      <c r="S271" s="134">
        <v>7.17621673</v>
      </c>
      <c r="T271" s="134">
        <v>7.17621673</v>
      </c>
      <c r="U271" s="134">
        <v>7.17621673</v>
      </c>
      <c r="V271" s="134">
        <v>7.17621673</v>
      </c>
      <c r="W271" s="134">
        <v>7.17621673</v>
      </c>
      <c r="X271" s="134">
        <v>7.17621673</v>
      </c>
      <c r="Y271" s="135">
        <v>7.17621673</v>
      </c>
    </row>
    <row r="272" spans="1:25" ht="19.5" customHeight="1" thickBot="1">
      <c r="A272" s="19">
        <v>12</v>
      </c>
      <c r="B272" s="130">
        <v>6286.46</v>
      </c>
      <c r="C272" s="131">
        <v>6347.54</v>
      </c>
      <c r="D272" s="131">
        <v>6387.33</v>
      </c>
      <c r="E272" s="131">
        <v>6403.96</v>
      </c>
      <c r="F272" s="131">
        <v>6401.48</v>
      </c>
      <c r="G272" s="131">
        <v>6384.23</v>
      </c>
      <c r="H272" s="131">
        <v>6306.95</v>
      </c>
      <c r="I272" s="131">
        <v>6260.11</v>
      </c>
      <c r="J272" s="131">
        <v>6212.48</v>
      </c>
      <c r="K272" s="131">
        <v>6216.01</v>
      </c>
      <c r="L272" s="131">
        <v>6207.59</v>
      </c>
      <c r="M272" s="131">
        <v>6208.33</v>
      </c>
      <c r="N272" s="131">
        <v>6234.16</v>
      </c>
      <c r="O272" s="131">
        <v>6250.09</v>
      </c>
      <c r="P272" s="131">
        <v>6275.06</v>
      </c>
      <c r="Q272" s="131">
        <v>6288.35</v>
      </c>
      <c r="R272" s="131">
        <v>6282.3</v>
      </c>
      <c r="S272" s="131">
        <v>6246.52</v>
      </c>
      <c r="T272" s="131">
        <v>6216.18</v>
      </c>
      <c r="U272" s="131">
        <v>6199.26</v>
      </c>
      <c r="V272" s="131">
        <v>6206.06</v>
      </c>
      <c r="W272" s="131">
        <v>6217.3</v>
      </c>
      <c r="X272" s="131">
        <v>6239.21</v>
      </c>
      <c r="Y272" s="132">
        <v>6244.64</v>
      </c>
    </row>
    <row r="273" spans="1:25" ht="51.75" outlineLevel="1" thickBot="1">
      <c r="A273" s="9" t="s">
        <v>97</v>
      </c>
      <c r="B273" s="133">
        <v>1861.16488336</v>
      </c>
      <c r="C273" s="134">
        <v>1922.24683969</v>
      </c>
      <c r="D273" s="134">
        <v>1962.036824</v>
      </c>
      <c r="E273" s="134">
        <v>1978.66042973</v>
      </c>
      <c r="F273" s="134">
        <v>1976.1795624</v>
      </c>
      <c r="G273" s="134">
        <v>1958.93546746</v>
      </c>
      <c r="H273" s="134">
        <v>1881.65023682</v>
      </c>
      <c r="I273" s="134">
        <v>1834.8143403</v>
      </c>
      <c r="J273" s="134">
        <v>1787.18166324</v>
      </c>
      <c r="K273" s="134">
        <v>1790.7127728</v>
      </c>
      <c r="L273" s="134">
        <v>1782.29017128</v>
      </c>
      <c r="M273" s="134">
        <v>1783.03529408</v>
      </c>
      <c r="N273" s="134">
        <v>1808.86816755</v>
      </c>
      <c r="O273" s="134">
        <v>1824.7897041</v>
      </c>
      <c r="P273" s="134">
        <v>1849.76301823</v>
      </c>
      <c r="Q273" s="134">
        <v>1863.05738484</v>
      </c>
      <c r="R273" s="134">
        <v>1857.00515732</v>
      </c>
      <c r="S273" s="134">
        <v>1821.22146968</v>
      </c>
      <c r="T273" s="134">
        <v>1790.88132723</v>
      </c>
      <c r="U273" s="134">
        <v>1773.9598054</v>
      </c>
      <c r="V273" s="134">
        <v>1780.76513673</v>
      </c>
      <c r="W273" s="134">
        <v>1792.00366105</v>
      </c>
      <c r="X273" s="134">
        <v>1813.91483496</v>
      </c>
      <c r="Y273" s="135">
        <v>1819.34250681</v>
      </c>
    </row>
    <row r="274" spans="1:25" ht="39" outlineLevel="1" thickBot="1">
      <c r="A274" s="9" t="s">
        <v>101</v>
      </c>
      <c r="B274" s="133">
        <v>31.24</v>
      </c>
      <c r="C274" s="134">
        <v>31.24</v>
      </c>
      <c r="D274" s="134">
        <v>31.24</v>
      </c>
      <c r="E274" s="134">
        <v>31.24</v>
      </c>
      <c r="F274" s="134">
        <v>31.24</v>
      </c>
      <c r="G274" s="134">
        <v>31.24</v>
      </c>
      <c r="H274" s="134">
        <v>31.24</v>
      </c>
      <c r="I274" s="134">
        <v>31.24</v>
      </c>
      <c r="J274" s="134">
        <v>31.24</v>
      </c>
      <c r="K274" s="134">
        <v>31.24</v>
      </c>
      <c r="L274" s="134">
        <v>31.24</v>
      </c>
      <c r="M274" s="134">
        <v>31.24</v>
      </c>
      <c r="N274" s="134">
        <v>31.24</v>
      </c>
      <c r="O274" s="134">
        <v>31.24</v>
      </c>
      <c r="P274" s="134">
        <v>31.24</v>
      </c>
      <c r="Q274" s="134">
        <v>31.24</v>
      </c>
      <c r="R274" s="134">
        <v>31.24</v>
      </c>
      <c r="S274" s="134">
        <v>31.24</v>
      </c>
      <c r="T274" s="134">
        <v>31.24</v>
      </c>
      <c r="U274" s="134">
        <v>31.24</v>
      </c>
      <c r="V274" s="134">
        <v>31.24</v>
      </c>
      <c r="W274" s="134">
        <v>31.24</v>
      </c>
      <c r="X274" s="134">
        <v>31.24</v>
      </c>
      <c r="Y274" s="135">
        <v>31.24</v>
      </c>
    </row>
    <row r="275" spans="1:25" ht="15" outlineLevel="1" thickBot="1">
      <c r="A275" s="9" t="s">
        <v>66</v>
      </c>
      <c r="B275" s="133">
        <v>3710.76</v>
      </c>
      <c r="C275" s="134">
        <v>3710.76</v>
      </c>
      <c r="D275" s="134">
        <v>3710.76</v>
      </c>
      <c r="E275" s="134">
        <v>3710.76</v>
      </c>
      <c r="F275" s="134">
        <v>3710.76</v>
      </c>
      <c r="G275" s="134">
        <v>3710.76</v>
      </c>
      <c r="H275" s="134">
        <v>3710.76</v>
      </c>
      <c r="I275" s="134">
        <v>3710.76</v>
      </c>
      <c r="J275" s="134">
        <v>3710.76</v>
      </c>
      <c r="K275" s="134">
        <v>3710.76</v>
      </c>
      <c r="L275" s="134">
        <v>3710.76</v>
      </c>
      <c r="M275" s="134">
        <v>3710.76</v>
      </c>
      <c r="N275" s="134">
        <v>3710.76</v>
      </c>
      <c r="O275" s="134">
        <v>3710.76</v>
      </c>
      <c r="P275" s="134">
        <v>3710.76</v>
      </c>
      <c r="Q275" s="134">
        <v>3710.76</v>
      </c>
      <c r="R275" s="134">
        <v>3710.76</v>
      </c>
      <c r="S275" s="134">
        <v>3710.76</v>
      </c>
      <c r="T275" s="134">
        <v>3710.76</v>
      </c>
      <c r="U275" s="134">
        <v>3710.76</v>
      </c>
      <c r="V275" s="134">
        <v>3710.76</v>
      </c>
      <c r="W275" s="134">
        <v>3710.76</v>
      </c>
      <c r="X275" s="134">
        <v>3710.76</v>
      </c>
      <c r="Y275" s="135">
        <v>3710.76</v>
      </c>
    </row>
    <row r="276" spans="1:25" ht="15" outlineLevel="1" thickBot="1">
      <c r="A276" s="9" t="s">
        <v>67</v>
      </c>
      <c r="B276" s="133">
        <v>676.12</v>
      </c>
      <c r="C276" s="134">
        <v>676.12</v>
      </c>
      <c r="D276" s="134">
        <v>676.12</v>
      </c>
      <c r="E276" s="134">
        <v>676.12</v>
      </c>
      <c r="F276" s="134">
        <v>676.12</v>
      </c>
      <c r="G276" s="134">
        <v>676.12</v>
      </c>
      <c r="H276" s="134">
        <v>676.12</v>
      </c>
      <c r="I276" s="134">
        <v>676.12</v>
      </c>
      <c r="J276" s="134">
        <v>676.12</v>
      </c>
      <c r="K276" s="134">
        <v>676.12</v>
      </c>
      <c r="L276" s="134">
        <v>676.12</v>
      </c>
      <c r="M276" s="134">
        <v>676.12</v>
      </c>
      <c r="N276" s="134">
        <v>676.12</v>
      </c>
      <c r="O276" s="134">
        <v>676.12</v>
      </c>
      <c r="P276" s="134">
        <v>676.12</v>
      </c>
      <c r="Q276" s="134">
        <v>676.12</v>
      </c>
      <c r="R276" s="134">
        <v>676.12</v>
      </c>
      <c r="S276" s="134">
        <v>676.12</v>
      </c>
      <c r="T276" s="134">
        <v>676.12</v>
      </c>
      <c r="U276" s="134">
        <v>676.12</v>
      </c>
      <c r="V276" s="134">
        <v>676.12</v>
      </c>
      <c r="W276" s="134">
        <v>676.12</v>
      </c>
      <c r="X276" s="134">
        <v>676.12</v>
      </c>
      <c r="Y276" s="135">
        <v>676.12</v>
      </c>
    </row>
    <row r="277" spans="1:25" ht="15" outlineLevel="1" thickBot="1">
      <c r="A277" s="9" t="s">
        <v>69</v>
      </c>
      <c r="B277" s="133">
        <v>7.17621673</v>
      </c>
      <c r="C277" s="134">
        <v>7.17621673</v>
      </c>
      <c r="D277" s="134">
        <v>7.17621673</v>
      </c>
      <c r="E277" s="134">
        <v>7.17621673</v>
      </c>
      <c r="F277" s="134">
        <v>7.17621673</v>
      </c>
      <c r="G277" s="134">
        <v>7.17621673</v>
      </c>
      <c r="H277" s="134">
        <v>7.17621673</v>
      </c>
      <c r="I277" s="134">
        <v>7.17621673</v>
      </c>
      <c r="J277" s="134">
        <v>7.17621673</v>
      </c>
      <c r="K277" s="134">
        <v>7.17621673</v>
      </c>
      <c r="L277" s="134">
        <v>7.17621673</v>
      </c>
      <c r="M277" s="134">
        <v>7.17621673</v>
      </c>
      <c r="N277" s="134">
        <v>7.17621673</v>
      </c>
      <c r="O277" s="134">
        <v>7.17621673</v>
      </c>
      <c r="P277" s="134">
        <v>7.17621673</v>
      </c>
      <c r="Q277" s="134">
        <v>7.17621673</v>
      </c>
      <c r="R277" s="134">
        <v>7.17621673</v>
      </c>
      <c r="S277" s="134">
        <v>7.17621673</v>
      </c>
      <c r="T277" s="134">
        <v>7.17621673</v>
      </c>
      <c r="U277" s="134">
        <v>7.17621673</v>
      </c>
      <c r="V277" s="134">
        <v>7.17621673</v>
      </c>
      <c r="W277" s="134">
        <v>7.17621673</v>
      </c>
      <c r="X277" s="134">
        <v>7.17621673</v>
      </c>
      <c r="Y277" s="135">
        <v>7.17621673</v>
      </c>
    </row>
    <row r="278" spans="1:25" ht="19.5" customHeight="1" thickBot="1">
      <c r="A278" s="19">
        <v>13</v>
      </c>
      <c r="B278" s="130">
        <v>6377.8</v>
      </c>
      <c r="C278" s="131">
        <v>6427.15</v>
      </c>
      <c r="D278" s="131">
        <v>6459.78</v>
      </c>
      <c r="E278" s="131">
        <v>6468.55</v>
      </c>
      <c r="F278" s="131">
        <v>6455.62</v>
      </c>
      <c r="G278" s="131">
        <v>6413.01</v>
      </c>
      <c r="H278" s="131">
        <v>6353.54</v>
      </c>
      <c r="I278" s="131">
        <v>6285.89</v>
      </c>
      <c r="J278" s="131">
        <v>6246.93</v>
      </c>
      <c r="K278" s="131">
        <v>6225.07</v>
      </c>
      <c r="L278" s="131">
        <v>6213.88</v>
      </c>
      <c r="M278" s="131">
        <v>6236.6</v>
      </c>
      <c r="N278" s="131">
        <v>6260.12</v>
      </c>
      <c r="O278" s="131">
        <v>6275.64</v>
      </c>
      <c r="P278" s="131">
        <v>6262.4</v>
      </c>
      <c r="Q278" s="131">
        <v>6258.92</v>
      </c>
      <c r="R278" s="131">
        <v>6238.13</v>
      </c>
      <c r="S278" s="131">
        <v>6212.29</v>
      </c>
      <c r="T278" s="131">
        <v>6213.48</v>
      </c>
      <c r="U278" s="131">
        <v>6232.67</v>
      </c>
      <c r="V278" s="131">
        <v>6240.84</v>
      </c>
      <c r="W278" s="131">
        <v>6262.93</v>
      </c>
      <c r="X278" s="131">
        <v>6305.21</v>
      </c>
      <c r="Y278" s="132">
        <v>6390.27</v>
      </c>
    </row>
    <row r="279" spans="1:25" ht="51.75" outlineLevel="1" thickBot="1">
      <c r="A279" s="9" t="s">
        <v>97</v>
      </c>
      <c r="B279" s="133">
        <v>1952.50441112</v>
      </c>
      <c r="C279" s="134">
        <v>2001.85378041</v>
      </c>
      <c r="D279" s="134">
        <v>2034.47888163</v>
      </c>
      <c r="E279" s="134">
        <v>2043.25593448</v>
      </c>
      <c r="F279" s="134">
        <v>2030.32334715</v>
      </c>
      <c r="G279" s="134">
        <v>1987.71690509</v>
      </c>
      <c r="H279" s="134">
        <v>1928.24257592</v>
      </c>
      <c r="I279" s="134">
        <v>1860.59165302</v>
      </c>
      <c r="J279" s="134">
        <v>1821.63543657</v>
      </c>
      <c r="K279" s="134">
        <v>1799.77204057</v>
      </c>
      <c r="L279" s="134">
        <v>1788.58437201</v>
      </c>
      <c r="M279" s="134">
        <v>1811.30620751</v>
      </c>
      <c r="N279" s="134">
        <v>1834.81922291</v>
      </c>
      <c r="O279" s="134">
        <v>1850.33969481</v>
      </c>
      <c r="P279" s="134">
        <v>1837.10182903</v>
      </c>
      <c r="Q279" s="134">
        <v>1833.62298187</v>
      </c>
      <c r="R279" s="134">
        <v>1812.8312716</v>
      </c>
      <c r="S279" s="134">
        <v>1786.99249889</v>
      </c>
      <c r="T279" s="134">
        <v>1788.18763776</v>
      </c>
      <c r="U279" s="134">
        <v>1807.37191424</v>
      </c>
      <c r="V279" s="134">
        <v>1815.54779933</v>
      </c>
      <c r="W279" s="134">
        <v>1837.63050775</v>
      </c>
      <c r="X279" s="134">
        <v>1879.91833891</v>
      </c>
      <c r="Y279" s="135">
        <v>1964.97534637</v>
      </c>
    </row>
    <row r="280" spans="1:25" ht="39" outlineLevel="1" thickBot="1">
      <c r="A280" s="9" t="s">
        <v>101</v>
      </c>
      <c r="B280" s="133">
        <v>31.24</v>
      </c>
      <c r="C280" s="134">
        <v>31.24</v>
      </c>
      <c r="D280" s="134">
        <v>31.24</v>
      </c>
      <c r="E280" s="134">
        <v>31.24</v>
      </c>
      <c r="F280" s="134">
        <v>31.24</v>
      </c>
      <c r="G280" s="134">
        <v>31.24</v>
      </c>
      <c r="H280" s="134">
        <v>31.24</v>
      </c>
      <c r="I280" s="134">
        <v>31.24</v>
      </c>
      <c r="J280" s="134">
        <v>31.24</v>
      </c>
      <c r="K280" s="134">
        <v>31.24</v>
      </c>
      <c r="L280" s="134">
        <v>31.24</v>
      </c>
      <c r="M280" s="134">
        <v>31.24</v>
      </c>
      <c r="N280" s="134">
        <v>31.24</v>
      </c>
      <c r="O280" s="134">
        <v>31.24</v>
      </c>
      <c r="P280" s="134">
        <v>31.24</v>
      </c>
      <c r="Q280" s="134">
        <v>31.24</v>
      </c>
      <c r="R280" s="134">
        <v>31.24</v>
      </c>
      <c r="S280" s="134">
        <v>31.24</v>
      </c>
      <c r="T280" s="134">
        <v>31.24</v>
      </c>
      <c r="U280" s="134">
        <v>31.24</v>
      </c>
      <c r="V280" s="134">
        <v>31.24</v>
      </c>
      <c r="W280" s="134">
        <v>31.24</v>
      </c>
      <c r="X280" s="134">
        <v>31.24</v>
      </c>
      <c r="Y280" s="135">
        <v>31.24</v>
      </c>
    </row>
    <row r="281" spans="1:25" ht="15" outlineLevel="1" thickBot="1">
      <c r="A281" s="9" t="s">
        <v>66</v>
      </c>
      <c r="B281" s="133">
        <v>3710.76</v>
      </c>
      <c r="C281" s="134">
        <v>3710.76</v>
      </c>
      <c r="D281" s="134">
        <v>3710.76</v>
      </c>
      <c r="E281" s="134">
        <v>3710.76</v>
      </c>
      <c r="F281" s="134">
        <v>3710.76</v>
      </c>
      <c r="G281" s="134">
        <v>3710.76</v>
      </c>
      <c r="H281" s="134">
        <v>3710.76</v>
      </c>
      <c r="I281" s="134">
        <v>3710.76</v>
      </c>
      <c r="J281" s="134">
        <v>3710.76</v>
      </c>
      <c r="K281" s="134">
        <v>3710.76</v>
      </c>
      <c r="L281" s="134">
        <v>3710.76</v>
      </c>
      <c r="M281" s="134">
        <v>3710.76</v>
      </c>
      <c r="N281" s="134">
        <v>3710.76</v>
      </c>
      <c r="O281" s="134">
        <v>3710.76</v>
      </c>
      <c r="P281" s="134">
        <v>3710.76</v>
      </c>
      <c r="Q281" s="134">
        <v>3710.76</v>
      </c>
      <c r="R281" s="134">
        <v>3710.76</v>
      </c>
      <c r="S281" s="134">
        <v>3710.76</v>
      </c>
      <c r="T281" s="134">
        <v>3710.76</v>
      </c>
      <c r="U281" s="134">
        <v>3710.76</v>
      </c>
      <c r="V281" s="134">
        <v>3710.76</v>
      </c>
      <c r="W281" s="134">
        <v>3710.76</v>
      </c>
      <c r="X281" s="134">
        <v>3710.76</v>
      </c>
      <c r="Y281" s="135">
        <v>3710.76</v>
      </c>
    </row>
    <row r="282" spans="1:25" ht="15" outlineLevel="1" thickBot="1">
      <c r="A282" s="9" t="s">
        <v>67</v>
      </c>
      <c r="B282" s="133">
        <v>676.12</v>
      </c>
      <c r="C282" s="134">
        <v>676.12</v>
      </c>
      <c r="D282" s="134">
        <v>676.12</v>
      </c>
      <c r="E282" s="134">
        <v>676.12</v>
      </c>
      <c r="F282" s="134">
        <v>676.12</v>
      </c>
      <c r="G282" s="134">
        <v>676.12</v>
      </c>
      <c r="H282" s="134">
        <v>676.12</v>
      </c>
      <c r="I282" s="134">
        <v>676.12</v>
      </c>
      <c r="J282" s="134">
        <v>676.12</v>
      </c>
      <c r="K282" s="134">
        <v>676.12</v>
      </c>
      <c r="L282" s="134">
        <v>676.12</v>
      </c>
      <c r="M282" s="134">
        <v>676.12</v>
      </c>
      <c r="N282" s="134">
        <v>676.12</v>
      </c>
      <c r="O282" s="134">
        <v>676.12</v>
      </c>
      <c r="P282" s="134">
        <v>676.12</v>
      </c>
      <c r="Q282" s="134">
        <v>676.12</v>
      </c>
      <c r="R282" s="134">
        <v>676.12</v>
      </c>
      <c r="S282" s="134">
        <v>676.12</v>
      </c>
      <c r="T282" s="134">
        <v>676.12</v>
      </c>
      <c r="U282" s="134">
        <v>676.12</v>
      </c>
      <c r="V282" s="134">
        <v>676.12</v>
      </c>
      <c r="W282" s="134">
        <v>676.12</v>
      </c>
      <c r="X282" s="134">
        <v>676.12</v>
      </c>
      <c r="Y282" s="135">
        <v>676.12</v>
      </c>
    </row>
    <row r="283" spans="1:25" ht="15" outlineLevel="1" thickBot="1">
      <c r="A283" s="9" t="s">
        <v>69</v>
      </c>
      <c r="B283" s="133">
        <v>7.17621673</v>
      </c>
      <c r="C283" s="134">
        <v>7.17621673</v>
      </c>
      <c r="D283" s="134">
        <v>7.17621673</v>
      </c>
      <c r="E283" s="134">
        <v>7.17621673</v>
      </c>
      <c r="F283" s="134">
        <v>7.17621673</v>
      </c>
      <c r="G283" s="134">
        <v>7.17621673</v>
      </c>
      <c r="H283" s="134">
        <v>7.17621673</v>
      </c>
      <c r="I283" s="134">
        <v>7.17621673</v>
      </c>
      <c r="J283" s="134">
        <v>7.17621673</v>
      </c>
      <c r="K283" s="134">
        <v>7.17621673</v>
      </c>
      <c r="L283" s="134">
        <v>7.17621673</v>
      </c>
      <c r="M283" s="134">
        <v>7.17621673</v>
      </c>
      <c r="N283" s="134">
        <v>7.17621673</v>
      </c>
      <c r="O283" s="134">
        <v>7.17621673</v>
      </c>
      <c r="P283" s="134">
        <v>7.17621673</v>
      </c>
      <c r="Q283" s="134">
        <v>7.17621673</v>
      </c>
      <c r="R283" s="134">
        <v>7.17621673</v>
      </c>
      <c r="S283" s="134">
        <v>7.17621673</v>
      </c>
      <c r="T283" s="134">
        <v>7.17621673</v>
      </c>
      <c r="U283" s="134">
        <v>7.17621673</v>
      </c>
      <c r="V283" s="134">
        <v>7.17621673</v>
      </c>
      <c r="W283" s="134">
        <v>7.17621673</v>
      </c>
      <c r="X283" s="134">
        <v>7.17621673</v>
      </c>
      <c r="Y283" s="135">
        <v>7.17621673</v>
      </c>
    </row>
    <row r="284" spans="1:25" ht="19.5" customHeight="1" thickBot="1">
      <c r="A284" s="19">
        <v>14</v>
      </c>
      <c r="B284" s="130">
        <v>6277.39</v>
      </c>
      <c r="C284" s="131">
        <v>6278.64</v>
      </c>
      <c r="D284" s="131">
        <v>6333.27</v>
      </c>
      <c r="E284" s="131">
        <v>6331.54</v>
      </c>
      <c r="F284" s="131">
        <v>6329.47</v>
      </c>
      <c r="G284" s="131">
        <v>6302.14</v>
      </c>
      <c r="H284" s="131">
        <v>6303.84</v>
      </c>
      <c r="I284" s="131">
        <v>6283.16</v>
      </c>
      <c r="J284" s="131">
        <v>6256.72</v>
      </c>
      <c r="K284" s="131">
        <v>6250.93</v>
      </c>
      <c r="L284" s="131">
        <v>6214.28</v>
      </c>
      <c r="M284" s="131">
        <v>6206.29</v>
      </c>
      <c r="N284" s="131">
        <v>6189.27</v>
      </c>
      <c r="O284" s="131">
        <v>6205.89</v>
      </c>
      <c r="P284" s="131">
        <v>6213.55</v>
      </c>
      <c r="Q284" s="131">
        <v>6193.19</v>
      </c>
      <c r="R284" s="131">
        <v>6154.38</v>
      </c>
      <c r="S284" s="131">
        <v>6114.95</v>
      </c>
      <c r="T284" s="131">
        <v>6099.94</v>
      </c>
      <c r="U284" s="131">
        <v>6106.92</v>
      </c>
      <c r="V284" s="131">
        <v>6116.38</v>
      </c>
      <c r="W284" s="131">
        <v>6124.36</v>
      </c>
      <c r="X284" s="131">
        <v>6152.79</v>
      </c>
      <c r="Y284" s="132">
        <v>6171.76</v>
      </c>
    </row>
    <row r="285" spans="1:25" ht="51.75" outlineLevel="1" thickBot="1">
      <c r="A285" s="9" t="s">
        <v>97</v>
      </c>
      <c r="B285" s="133">
        <v>1852.08922155</v>
      </c>
      <c r="C285" s="134">
        <v>1853.34412032</v>
      </c>
      <c r="D285" s="134">
        <v>1907.96944372</v>
      </c>
      <c r="E285" s="134">
        <v>1906.23889973</v>
      </c>
      <c r="F285" s="134">
        <v>1904.17313782</v>
      </c>
      <c r="G285" s="134">
        <v>1876.84098475</v>
      </c>
      <c r="H285" s="134">
        <v>1878.54247333</v>
      </c>
      <c r="I285" s="134">
        <v>1857.86664605</v>
      </c>
      <c r="J285" s="134">
        <v>1831.42020653</v>
      </c>
      <c r="K285" s="134">
        <v>1825.6385533</v>
      </c>
      <c r="L285" s="134">
        <v>1788.98036092</v>
      </c>
      <c r="M285" s="134">
        <v>1780.99609184</v>
      </c>
      <c r="N285" s="134">
        <v>1763.9729073</v>
      </c>
      <c r="O285" s="134">
        <v>1780.59514778</v>
      </c>
      <c r="P285" s="134">
        <v>1788.252065</v>
      </c>
      <c r="Q285" s="134">
        <v>1767.88909963</v>
      </c>
      <c r="R285" s="134">
        <v>1729.08086302</v>
      </c>
      <c r="S285" s="134">
        <v>1689.65781028</v>
      </c>
      <c r="T285" s="134">
        <v>1674.6483116</v>
      </c>
      <c r="U285" s="134">
        <v>1681.62317781</v>
      </c>
      <c r="V285" s="134">
        <v>1691.08708525</v>
      </c>
      <c r="W285" s="134">
        <v>1699.06673181</v>
      </c>
      <c r="X285" s="134">
        <v>1727.4966976</v>
      </c>
      <c r="Y285" s="135">
        <v>1746.46715395</v>
      </c>
    </row>
    <row r="286" spans="1:25" ht="39" outlineLevel="1" thickBot="1">
      <c r="A286" s="9" t="s">
        <v>101</v>
      </c>
      <c r="B286" s="133">
        <v>31.24</v>
      </c>
      <c r="C286" s="134">
        <v>31.24</v>
      </c>
      <c r="D286" s="134">
        <v>31.24</v>
      </c>
      <c r="E286" s="134">
        <v>31.24</v>
      </c>
      <c r="F286" s="134">
        <v>31.24</v>
      </c>
      <c r="G286" s="134">
        <v>31.24</v>
      </c>
      <c r="H286" s="134">
        <v>31.24</v>
      </c>
      <c r="I286" s="134">
        <v>31.24</v>
      </c>
      <c r="J286" s="134">
        <v>31.24</v>
      </c>
      <c r="K286" s="134">
        <v>31.24</v>
      </c>
      <c r="L286" s="134">
        <v>31.24</v>
      </c>
      <c r="M286" s="134">
        <v>31.24</v>
      </c>
      <c r="N286" s="134">
        <v>31.24</v>
      </c>
      <c r="O286" s="134">
        <v>31.24</v>
      </c>
      <c r="P286" s="134">
        <v>31.24</v>
      </c>
      <c r="Q286" s="134">
        <v>31.24</v>
      </c>
      <c r="R286" s="134">
        <v>31.24</v>
      </c>
      <c r="S286" s="134">
        <v>31.24</v>
      </c>
      <c r="T286" s="134">
        <v>31.24</v>
      </c>
      <c r="U286" s="134">
        <v>31.24</v>
      </c>
      <c r="V286" s="134">
        <v>31.24</v>
      </c>
      <c r="W286" s="134">
        <v>31.24</v>
      </c>
      <c r="X286" s="134">
        <v>31.24</v>
      </c>
      <c r="Y286" s="135">
        <v>31.24</v>
      </c>
    </row>
    <row r="287" spans="1:25" ht="15" outlineLevel="1" thickBot="1">
      <c r="A287" s="9" t="s">
        <v>66</v>
      </c>
      <c r="B287" s="133">
        <v>3710.76</v>
      </c>
      <c r="C287" s="134">
        <v>3710.76</v>
      </c>
      <c r="D287" s="134">
        <v>3710.76</v>
      </c>
      <c r="E287" s="134">
        <v>3710.76</v>
      </c>
      <c r="F287" s="134">
        <v>3710.76</v>
      </c>
      <c r="G287" s="134">
        <v>3710.76</v>
      </c>
      <c r="H287" s="134">
        <v>3710.76</v>
      </c>
      <c r="I287" s="134">
        <v>3710.76</v>
      </c>
      <c r="J287" s="134">
        <v>3710.76</v>
      </c>
      <c r="K287" s="134">
        <v>3710.76</v>
      </c>
      <c r="L287" s="134">
        <v>3710.76</v>
      </c>
      <c r="M287" s="134">
        <v>3710.76</v>
      </c>
      <c r="N287" s="134">
        <v>3710.76</v>
      </c>
      <c r="O287" s="134">
        <v>3710.76</v>
      </c>
      <c r="P287" s="134">
        <v>3710.76</v>
      </c>
      <c r="Q287" s="134">
        <v>3710.76</v>
      </c>
      <c r="R287" s="134">
        <v>3710.76</v>
      </c>
      <c r="S287" s="134">
        <v>3710.76</v>
      </c>
      <c r="T287" s="134">
        <v>3710.76</v>
      </c>
      <c r="U287" s="134">
        <v>3710.76</v>
      </c>
      <c r="V287" s="134">
        <v>3710.76</v>
      </c>
      <c r="W287" s="134">
        <v>3710.76</v>
      </c>
      <c r="X287" s="134">
        <v>3710.76</v>
      </c>
      <c r="Y287" s="135">
        <v>3710.76</v>
      </c>
    </row>
    <row r="288" spans="1:25" ht="15" outlineLevel="1" thickBot="1">
      <c r="A288" s="9" t="s">
        <v>67</v>
      </c>
      <c r="B288" s="133">
        <v>676.12</v>
      </c>
      <c r="C288" s="134">
        <v>676.12</v>
      </c>
      <c r="D288" s="134">
        <v>676.12</v>
      </c>
      <c r="E288" s="134">
        <v>676.12</v>
      </c>
      <c r="F288" s="134">
        <v>676.12</v>
      </c>
      <c r="G288" s="134">
        <v>676.12</v>
      </c>
      <c r="H288" s="134">
        <v>676.12</v>
      </c>
      <c r="I288" s="134">
        <v>676.12</v>
      </c>
      <c r="J288" s="134">
        <v>676.12</v>
      </c>
      <c r="K288" s="134">
        <v>676.12</v>
      </c>
      <c r="L288" s="134">
        <v>676.12</v>
      </c>
      <c r="M288" s="134">
        <v>676.12</v>
      </c>
      <c r="N288" s="134">
        <v>676.12</v>
      </c>
      <c r="O288" s="134">
        <v>676.12</v>
      </c>
      <c r="P288" s="134">
        <v>676.12</v>
      </c>
      <c r="Q288" s="134">
        <v>676.12</v>
      </c>
      <c r="R288" s="134">
        <v>676.12</v>
      </c>
      <c r="S288" s="134">
        <v>676.12</v>
      </c>
      <c r="T288" s="134">
        <v>676.12</v>
      </c>
      <c r="U288" s="134">
        <v>676.12</v>
      </c>
      <c r="V288" s="134">
        <v>676.12</v>
      </c>
      <c r="W288" s="134">
        <v>676.12</v>
      </c>
      <c r="X288" s="134">
        <v>676.12</v>
      </c>
      <c r="Y288" s="135">
        <v>676.12</v>
      </c>
    </row>
    <row r="289" spans="1:25" ht="15" outlineLevel="1" thickBot="1">
      <c r="A289" s="9" t="s">
        <v>69</v>
      </c>
      <c r="B289" s="133">
        <v>7.17621673</v>
      </c>
      <c r="C289" s="134">
        <v>7.17621673</v>
      </c>
      <c r="D289" s="134">
        <v>7.17621673</v>
      </c>
      <c r="E289" s="134">
        <v>7.17621673</v>
      </c>
      <c r="F289" s="134">
        <v>7.17621673</v>
      </c>
      <c r="G289" s="134">
        <v>7.17621673</v>
      </c>
      <c r="H289" s="134">
        <v>7.17621673</v>
      </c>
      <c r="I289" s="134">
        <v>7.17621673</v>
      </c>
      <c r="J289" s="134">
        <v>7.17621673</v>
      </c>
      <c r="K289" s="134">
        <v>7.17621673</v>
      </c>
      <c r="L289" s="134">
        <v>7.17621673</v>
      </c>
      <c r="M289" s="134">
        <v>7.17621673</v>
      </c>
      <c r="N289" s="134">
        <v>7.17621673</v>
      </c>
      <c r="O289" s="134">
        <v>7.17621673</v>
      </c>
      <c r="P289" s="134">
        <v>7.17621673</v>
      </c>
      <c r="Q289" s="134">
        <v>7.17621673</v>
      </c>
      <c r="R289" s="134">
        <v>7.17621673</v>
      </c>
      <c r="S289" s="134">
        <v>7.17621673</v>
      </c>
      <c r="T289" s="134">
        <v>7.17621673</v>
      </c>
      <c r="U289" s="134">
        <v>7.17621673</v>
      </c>
      <c r="V289" s="134">
        <v>7.17621673</v>
      </c>
      <c r="W289" s="134">
        <v>7.17621673</v>
      </c>
      <c r="X289" s="134">
        <v>7.17621673</v>
      </c>
      <c r="Y289" s="135">
        <v>7.17621673</v>
      </c>
    </row>
    <row r="290" spans="1:25" ht="19.5" customHeight="1" thickBot="1">
      <c r="A290" s="19">
        <v>15</v>
      </c>
      <c r="B290" s="130">
        <v>6407.81</v>
      </c>
      <c r="C290" s="131">
        <v>6472.83</v>
      </c>
      <c r="D290" s="131">
        <v>6497.97</v>
      </c>
      <c r="E290" s="131">
        <v>6508.91</v>
      </c>
      <c r="F290" s="131">
        <v>6507.28</v>
      </c>
      <c r="G290" s="131">
        <v>6521.18</v>
      </c>
      <c r="H290" s="131">
        <v>6507.03</v>
      </c>
      <c r="I290" s="131">
        <v>6452.41</v>
      </c>
      <c r="J290" s="131">
        <v>6386.85</v>
      </c>
      <c r="K290" s="131">
        <v>6356</v>
      </c>
      <c r="L290" s="131">
        <v>6345.09</v>
      </c>
      <c r="M290" s="131">
        <v>6340.42</v>
      </c>
      <c r="N290" s="131">
        <v>6331.56</v>
      </c>
      <c r="O290" s="131">
        <v>6340.18</v>
      </c>
      <c r="P290" s="131">
        <v>6361.08</v>
      </c>
      <c r="Q290" s="131">
        <v>6344.89</v>
      </c>
      <c r="R290" s="131">
        <v>6307.5</v>
      </c>
      <c r="S290" s="131">
        <v>6249.5</v>
      </c>
      <c r="T290" s="131">
        <v>6212.25</v>
      </c>
      <c r="U290" s="131">
        <v>6206.5</v>
      </c>
      <c r="V290" s="131">
        <v>6241.11</v>
      </c>
      <c r="W290" s="131">
        <v>6262.27</v>
      </c>
      <c r="X290" s="131">
        <v>6285.29</v>
      </c>
      <c r="Y290" s="132">
        <v>6343.29</v>
      </c>
    </row>
    <row r="291" spans="1:25" ht="51.75" outlineLevel="1" thickBot="1">
      <c r="A291" s="9" t="s">
        <v>97</v>
      </c>
      <c r="B291" s="133">
        <v>1982.51297966</v>
      </c>
      <c r="C291" s="134">
        <v>2047.5379424</v>
      </c>
      <c r="D291" s="134">
        <v>2072.66977383</v>
      </c>
      <c r="E291" s="134">
        <v>2083.6154189</v>
      </c>
      <c r="F291" s="134">
        <v>2081.98839316</v>
      </c>
      <c r="G291" s="134">
        <v>2095.88530837</v>
      </c>
      <c r="H291" s="134">
        <v>2081.73269947</v>
      </c>
      <c r="I291" s="134">
        <v>2027.11827586</v>
      </c>
      <c r="J291" s="134">
        <v>1961.55280973</v>
      </c>
      <c r="K291" s="134">
        <v>1930.70511346</v>
      </c>
      <c r="L291" s="134">
        <v>1919.79702234</v>
      </c>
      <c r="M291" s="134">
        <v>1915.12314165</v>
      </c>
      <c r="N291" s="134">
        <v>1906.26062056</v>
      </c>
      <c r="O291" s="134">
        <v>1914.88600506</v>
      </c>
      <c r="P291" s="134">
        <v>1935.78425279</v>
      </c>
      <c r="Q291" s="134">
        <v>1919.59526769</v>
      </c>
      <c r="R291" s="134">
        <v>1882.20362449</v>
      </c>
      <c r="S291" s="134">
        <v>1824.19923454</v>
      </c>
      <c r="T291" s="134">
        <v>1786.95705694</v>
      </c>
      <c r="U291" s="134">
        <v>1781.20090213</v>
      </c>
      <c r="V291" s="134">
        <v>1815.81243433</v>
      </c>
      <c r="W291" s="134">
        <v>1836.97485795</v>
      </c>
      <c r="X291" s="134">
        <v>1859.98955189</v>
      </c>
      <c r="Y291" s="135">
        <v>1917.99539796</v>
      </c>
    </row>
    <row r="292" spans="1:25" ht="39" outlineLevel="1" thickBot="1">
      <c r="A292" s="9" t="s">
        <v>101</v>
      </c>
      <c r="B292" s="133">
        <v>31.24</v>
      </c>
      <c r="C292" s="134">
        <v>31.24</v>
      </c>
      <c r="D292" s="134">
        <v>31.24</v>
      </c>
      <c r="E292" s="134">
        <v>31.24</v>
      </c>
      <c r="F292" s="134">
        <v>31.24</v>
      </c>
      <c r="G292" s="134">
        <v>31.24</v>
      </c>
      <c r="H292" s="134">
        <v>31.24</v>
      </c>
      <c r="I292" s="134">
        <v>31.24</v>
      </c>
      <c r="J292" s="134">
        <v>31.24</v>
      </c>
      <c r="K292" s="134">
        <v>31.24</v>
      </c>
      <c r="L292" s="134">
        <v>31.24</v>
      </c>
      <c r="M292" s="134">
        <v>31.24</v>
      </c>
      <c r="N292" s="134">
        <v>31.24</v>
      </c>
      <c r="O292" s="134">
        <v>31.24</v>
      </c>
      <c r="P292" s="134">
        <v>31.24</v>
      </c>
      <c r="Q292" s="134">
        <v>31.24</v>
      </c>
      <c r="R292" s="134">
        <v>31.24</v>
      </c>
      <c r="S292" s="134">
        <v>31.24</v>
      </c>
      <c r="T292" s="134">
        <v>31.24</v>
      </c>
      <c r="U292" s="134">
        <v>31.24</v>
      </c>
      <c r="V292" s="134">
        <v>31.24</v>
      </c>
      <c r="W292" s="134">
        <v>31.24</v>
      </c>
      <c r="X292" s="134">
        <v>31.24</v>
      </c>
      <c r="Y292" s="135">
        <v>31.24</v>
      </c>
    </row>
    <row r="293" spans="1:25" ht="15" outlineLevel="1" thickBot="1">
      <c r="A293" s="9" t="s">
        <v>66</v>
      </c>
      <c r="B293" s="133">
        <v>3710.76</v>
      </c>
      <c r="C293" s="134">
        <v>3710.76</v>
      </c>
      <c r="D293" s="134">
        <v>3710.76</v>
      </c>
      <c r="E293" s="134">
        <v>3710.76</v>
      </c>
      <c r="F293" s="134">
        <v>3710.76</v>
      </c>
      <c r="G293" s="134">
        <v>3710.76</v>
      </c>
      <c r="H293" s="134">
        <v>3710.76</v>
      </c>
      <c r="I293" s="134">
        <v>3710.76</v>
      </c>
      <c r="J293" s="134">
        <v>3710.76</v>
      </c>
      <c r="K293" s="134">
        <v>3710.76</v>
      </c>
      <c r="L293" s="134">
        <v>3710.76</v>
      </c>
      <c r="M293" s="134">
        <v>3710.76</v>
      </c>
      <c r="N293" s="134">
        <v>3710.76</v>
      </c>
      <c r="O293" s="134">
        <v>3710.76</v>
      </c>
      <c r="P293" s="134">
        <v>3710.76</v>
      </c>
      <c r="Q293" s="134">
        <v>3710.76</v>
      </c>
      <c r="R293" s="134">
        <v>3710.76</v>
      </c>
      <c r="S293" s="134">
        <v>3710.76</v>
      </c>
      <c r="T293" s="134">
        <v>3710.76</v>
      </c>
      <c r="U293" s="134">
        <v>3710.76</v>
      </c>
      <c r="V293" s="134">
        <v>3710.76</v>
      </c>
      <c r="W293" s="134">
        <v>3710.76</v>
      </c>
      <c r="X293" s="134">
        <v>3710.76</v>
      </c>
      <c r="Y293" s="135">
        <v>3710.76</v>
      </c>
    </row>
    <row r="294" spans="1:25" ht="15" outlineLevel="1" thickBot="1">
      <c r="A294" s="9" t="s">
        <v>67</v>
      </c>
      <c r="B294" s="133">
        <v>676.12</v>
      </c>
      <c r="C294" s="134">
        <v>676.12</v>
      </c>
      <c r="D294" s="134">
        <v>676.12</v>
      </c>
      <c r="E294" s="134">
        <v>676.12</v>
      </c>
      <c r="F294" s="134">
        <v>676.12</v>
      </c>
      <c r="G294" s="134">
        <v>676.12</v>
      </c>
      <c r="H294" s="134">
        <v>676.12</v>
      </c>
      <c r="I294" s="134">
        <v>676.12</v>
      </c>
      <c r="J294" s="134">
        <v>676.12</v>
      </c>
      <c r="K294" s="134">
        <v>676.12</v>
      </c>
      <c r="L294" s="134">
        <v>676.12</v>
      </c>
      <c r="M294" s="134">
        <v>676.12</v>
      </c>
      <c r="N294" s="134">
        <v>676.12</v>
      </c>
      <c r="O294" s="134">
        <v>676.12</v>
      </c>
      <c r="P294" s="134">
        <v>676.12</v>
      </c>
      <c r="Q294" s="134">
        <v>676.12</v>
      </c>
      <c r="R294" s="134">
        <v>676.12</v>
      </c>
      <c r="S294" s="134">
        <v>676.12</v>
      </c>
      <c r="T294" s="134">
        <v>676.12</v>
      </c>
      <c r="U294" s="134">
        <v>676.12</v>
      </c>
      <c r="V294" s="134">
        <v>676.12</v>
      </c>
      <c r="W294" s="134">
        <v>676.12</v>
      </c>
      <c r="X294" s="134">
        <v>676.12</v>
      </c>
      <c r="Y294" s="135">
        <v>676.12</v>
      </c>
    </row>
    <row r="295" spans="1:25" ht="15" outlineLevel="1" thickBot="1">
      <c r="A295" s="9" t="s">
        <v>69</v>
      </c>
      <c r="B295" s="133">
        <v>7.17621673</v>
      </c>
      <c r="C295" s="134">
        <v>7.17621673</v>
      </c>
      <c r="D295" s="134">
        <v>7.17621673</v>
      </c>
      <c r="E295" s="134">
        <v>7.17621673</v>
      </c>
      <c r="F295" s="134">
        <v>7.17621673</v>
      </c>
      <c r="G295" s="134">
        <v>7.17621673</v>
      </c>
      <c r="H295" s="134">
        <v>7.17621673</v>
      </c>
      <c r="I295" s="134">
        <v>7.17621673</v>
      </c>
      <c r="J295" s="134">
        <v>7.17621673</v>
      </c>
      <c r="K295" s="134">
        <v>7.17621673</v>
      </c>
      <c r="L295" s="134">
        <v>7.17621673</v>
      </c>
      <c r="M295" s="134">
        <v>7.17621673</v>
      </c>
      <c r="N295" s="134">
        <v>7.17621673</v>
      </c>
      <c r="O295" s="134">
        <v>7.17621673</v>
      </c>
      <c r="P295" s="134">
        <v>7.17621673</v>
      </c>
      <c r="Q295" s="134">
        <v>7.17621673</v>
      </c>
      <c r="R295" s="134">
        <v>7.17621673</v>
      </c>
      <c r="S295" s="134">
        <v>7.17621673</v>
      </c>
      <c r="T295" s="134">
        <v>7.17621673</v>
      </c>
      <c r="U295" s="134">
        <v>7.17621673</v>
      </c>
      <c r="V295" s="134">
        <v>7.17621673</v>
      </c>
      <c r="W295" s="134">
        <v>7.17621673</v>
      </c>
      <c r="X295" s="134">
        <v>7.17621673</v>
      </c>
      <c r="Y295" s="135">
        <v>7.17621673</v>
      </c>
    </row>
    <row r="296" spans="1:25" ht="19.5" customHeight="1" thickBot="1">
      <c r="A296" s="19">
        <v>16</v>
      </c>
      <c r="B296" s="130">
        <v>6338.62</v>
      </c>
      <c r="C296" s="131">
        <v>6379.71</v>
      </c>
      <c r="D296" s="131">
        <v>6416.31</v>
      </c>
      <c r="E296" s="131">
        <v>6424.27</v>
      </c>
      <c r="F296" s="131">
        <v>6419.88</v>
      </c>
      <c r="G296" s="131">
        <v>6407.53</v>
      </c>
      <c r="H296" s="131">
        <v>6366.94</v>
      </c>
      <c r="I296" s="131">
        <v>6295.56</v>
      </c>
      <c r="J296" s="131">
        <v>6259.52</v>
      </c>
      <c r="K296" s="131">
        <v>6251.66</v>
      </c>
      <c r="L296" s="131">
        <v>6264.12</v>
      </c>
      <c r="M296" s="131">
        <v>6284.36</v>
      </c>
      <c r="N296" s="131">
        <v>6293.01</v>
      </c>
      <c r="O296" s="131">
        <v>6330.71</v>
      </c>
      <c r="P296" s="131">
        <v>6344.19</v>
      </c>
      <c r="Q296" s="131">
        <v>6352.28</v>
      </c>
      <c r="R296" s="131">
        <v>6324.92</v>
      </c>
      <c r="S296" s="131">
        <v>6278.21</v>
      </c>
      <c r="T296" s="131">
        <v>6279.19</v>
      </c>
      <c r="U296" s="131">
        <v>6278.27</v>
      </c>
      <c r="V296" s="131">
        <v>6287.17</v>
      </c>
      <c r="W296" s="131">
        <v>6303.93</v>
      </c>
      <c r="X296" s="131">
        <v>6317.11</v>
      </c>
      <c r="Y296" s="132">
        <v>6352.98</v>
      </c>
    </row>
    <row r="297" spans="1:25" ht="51.75" outlineLevel="1" thickBot="1">
      <c r="A297" s="9" t="s">
        <v>97</v>
      </c>
      <c r="B297" s="133">
        <v>1913.32544797</v>
      </c>
      <c r="C297" s="134">
        <v>1954.41506673</v>
      </c>
      <c r="D297" s="134">
        <v>1991.01852694</v>
      </c>
      <c r="E297" s="134">
        <v>1998.97016249</v>
      </c>
      <c r="F297" s="134">
        <v>1994.58614139</v>
      </c>
      <c r="G297" s="134">
        <v>1982.23029878</v>
      </c>
      <c r="H297" s="134">
        <v>1941.64311392</v>
      </c>
      <c r="I297" s="134">
        <v>1870.26366041</v>
      </c>
      <c r="J297" s="134">
        <v>1834.22146974</v>
      </c>
      <c r="K297" s="134">
        <v>1826.35899223</v>
      </c>
      <c r="L297" s="134">
        <v>1838.82400807</v>
      </c>
      <c r="M297" s="134">
        <v>1859.06710339</v>
      </c>
      <c r="N297" s="134">
        <v>1867.71611525</v>
      </c>
      <c r="O297" s="134">
        <v>1905.41464605</v>
      </c>
      <c r="P297" s="134">
        <v>1918.89091325</v>
      </c>
      <c r="Q297" s="134">
        <v>1926.98174465</v>
      </c>
      <c r="R297" s="134">
        <v>1899.62012256</v>
      </c>
      <c r="S297" s="134">
        <v>1852.91608001</v>
      </c>
      <c r="T297" s="134">
        <v>1853.89850035</v>
      </c>
      <c r="U297" s="134">
        <v>1852.9726488</v>
      </c>
      <c r="V297" s="134">
        <v>1861.87853118</v>
      </c>
      <c r="W297" s="134">
        <v>1878.63046122</v>
      </c>
      <c r="X297" s="134">
        <v>1891.81033398</v>
      </c>
      <c r="Y297" s="135">
        <v>1927.68225722</v>
      </c>
    </row>
    <row r="298" spans="1:25" ht="39" outlineLevel="1" thickBot="1">
      <c r="A298" s="9" t="s">
        <v>101</v>
      </c>
      <c r="B298" s="133">
        <v>31.24</v>
      </c>
      <c r="C298" s="134">
        <v>31.24</v>
      </c>
      <c r="D298" s="134">
        <v>31.24</v>
      </c>
      <c r="E298" s="134">
        <v>31.24</v>
      </c>
      <c r="F298" s="134">
        <v>31.24</v>
      </c>
      <c r="G298" s="134">
        <v>31.24</v>
      </c>
      <c r="H298" s="134">
        <v>31.24</v>
      </c>
      <c r="I298" s="134">
        <v>31.24</v>
      </c>
      <c r="J298" s="134">
        <v>31.24</v>
      </c>
      <c r="K298" s="134">
        <v>31.24</v>
      </c>
      <c r="L298" s="134">
        <v>31.24</v>
      </c>
      <c r="M298" s="134">
        <v>31.24</v>
      </c>
      <c r="N298" s="134">
        <v>31.24</v>
      </c>
      <c r="O298" s="134">
        <v>31.24</v>
      </c>
      <c r="P298" s="134">
        <v>31.24</v>
      </c>
      <c r="Q298" s="134">
        <v>31.24</v>
      </c>
      <c r="R298" s="134">
        <v>31.24</v>
      </c>
      <c r="S298" s="134">
        <v>31.24</v>
      </c>
      <c r="T298" s="134">
        <v>31.24</v>
      </c>
      <c r="U298" s="134">
        <v>31.24</v>
      </c>
      <c r="V298" s="134">
        <v>31.24</v>
      </c>
      <c r="W298" s="134">
        <v>31.24</v>
      </c>
      <c r="X298" s="134">
        <v>31.24</v>
      </c>
      <c r="Y298" s="135">
        <v>31.24</v>
      </c>
    </row>
    <row r="299" spans="1:25" ht="15" outlineLevel="1" thickBot="1">
      <c r="A299" s="9" t="s">
        <v>66</v>
      </c>
      <c r="B299" s="133">
        <v>3710.76</v>
      </c>
      <c r="C299" s="134">
        <v>3710.76</v>
      </c>
      <c r="D299" s="134">
        <v>3710.76</v>
      </c>
      <c r="E299" s="134">
        <v>3710.76</v>
      </c>
      <c r="F299" s="134">
        <v>3710.76</v>
      </c>
      <c r="G299" s="134">
        <v>3710.76</v>
      </c>
      <c r="H299" s="134">
        <v>3710.76</v>
      </c>
      <c r="I299" s="134">
        <v>3710.76</v>
      </c>
      <c r="J299" s="134">
        <v>3710.76</v>
      </c>
      <c r="K299" s="134">
        <v>3710.76</v>
      </c>
      <c r="L299" s="134">
        <v>3710.76</v>
      </c>
      <c r="M299" s="134">
        <v>3710.76</v>
      </c>
      <c r="N299" s="134">
        <v>3710.76</v>
      </c>
      <c r="O299" s="134">
        <v>3710.76</v>
      </c>
      <c r="P299" s="134">
        <v>3710.76</v>
      </c>
      <c r="Q299" s="134">
        <v>3710.76</v>
      </c>
      <c r="R299" s="134">
        <v>3710.76</v>
      </c>
      <c r="S299" s="134">
        <v>3710.76</v>
      </c>
      <c r="T299" s="134">
        <v>3710.76</v>
      </c>
      <c r="U299" s="134">
        <v>3710.76</v>
      </c>
      <c r="V299" s="134">
        <v>3710.76</v>
      </c>
      <c r="W299" s="134">
        <v>3710.76</v>
      </c>
      <c r="X299" s="134">
        <v>3710.76</v>
      </c>
      <c r="Y299" s="135">
        <v>3710.76</v>
      </c>
    </row>
    <row r="300" spans="1:25" ht="15" outlineLevel="1" thickBot="1">
      <c r="A300" s="9" t="s">
        <v>67</v>
      </c>
      <c r="B300" s="133">
        <v>676.12</v>
      </c>
      <c r="C300" s="134">
        <v>676.12</v>
      </c>
      <c r="D300" s="134">
        <v>676.12</v>
      </c>
      <c r="E300" s="134">
        <v>676.12</v>
      </c>
      <c r="F300" s="134">
        <v>676.12</v>
      </c>
      <c r="G300" s="134">
        <v>676.12</v>
      </c>
      <c r="H300" s="134">
        <v>676.12</v>
      </c>
      <c r="I300" s="134">
        <v>676.12</v>
      </c>
      <c r="J300" s="134">
        <v>676.12</v>
      </c>
      <c r="K300" s="134">
        <v>676.12</v>
      </c>
      <c r="L300" s="134">
        <v>676.12</v>
      </c>
      <c r="M300" s="134">
        <v>676.12</v>
      </c>
      <c r="N300" s="134">
        <v>676.12</v>
      </c>
      <c r="O300" s="134">
        <v>676.12</v>
      </c>
      <c r="P300" s="134">
        <v>676.12</v>
      </c>
      <c r="Q300" s="134">
        <v>676.12</v>
      </c>
      <c r="R300" s="134">
        <v>676.12</v>
      </c>
      <c r="S300" s="134">
        <v>676.12</v>
      </c>
      <c r="T300" s="134">
        <v>676.12</v>
      </c>
      <c r="U300" s="134">
        <v>676.12</v>
      </c>
      <c r="V300" s="134">
        <v>676.12</v>
      </c>
      <c r="W300" s="134">
        <v>676.12</v>
      </c>
      <c r="X300" s="134">
        <v>676.12</v>
      </c>
      <c r="Y300" s="135">
        <v>676.12</v>
      </c>
    </row>
    <row r="301" spans="1:25" ht="15" outlineLevel="1" thickBot="1">
      <c r="A301" s="9" t="s">
        <v>69</v>
      </c>
      <c r="B301" s="133">
        <v>7.17621673</v>
      </c>
      <c r="C301" s="134">
        <v>7.17621673</v>
      </c>
      <c r="D301" s="134">
        <v>7.17621673</v>
      </c>
      <c r="E301" s="134">
        <v>7.17621673</v>
      </c>
      <c r="F301" s="134">
        <v>7.17621673</v>
      </c>
      <c r="G301" s="134">
        <v>7.17621673</v>
      </c>
      <c r="H301" s="134">
        <v>7.17621673</v>
      </c>
      <c r="I301" s="134">
        <v>7.17621673</v>
      </c>
      <c r="J301" s="134">
        <v>7.17621673</v>
      </c>
      <c r="K301" s="134">
        <v>7.17621673</v>
      </c>
      <c r="L301" s="134">
        <v>7.17621673</v>
      </c>
      <c r="M301" s="134">
        <v>7.17621673</v>
      </c>
      <c r="N301" s="134">
        <v>7.17621673</v>
      </c>
      <c r="O301" s="134">
        <v>7.17621673</v>
      </c>
      <c r="P301" s="134">
        <v>7.17621673</v>
      </c>
      <c r="Q301" s="134">
        <v>7.17621673</v>
      </c>
      <c r="R301" s="134">
        <v>7.17621673</v>
      </c>
      <c r="S301" s="134">
        <v>7.17621673</v>
      </c>
      <c r="T301" s="134">
        <v>7.17621673</v>
      </c>
      <c r="U301" s="134">
        <v>7.17621673</v>
      </c>
      <c r="V301" s="134">
        <v>7.17621673</v>
      </c>
      <c r="W301" s="134">
        <v>7.17621673</v>
      </c>
      <c r="X301" s="134">
        <v>7.17621673</v>
      </c>
      <c r="Y301" s="135">
        <v>7.17621673</v>
      </c>
    </row>
    <row r="302" spans="1:25" ht="19.5" customHeight="1" thickBot="1">
      <c r="A302" s="19">
        <v>17</v>
      </c>
      <c r="B302" s="130">
        <v>6371.35</v>
      </c>
      <c r="C302" s="131">
        <v>6417.39</v>
      </c>
      <c r="D302" s="131">
        <v>6460.12</v>
      </c>
      <c r="E302" s="131">
        <v>6472.42</v>
      </c>
      <c r="F302" s="131">
        <v>6472.88</v>
      </c>
      <c r="G302" s="131">
        <v>6445.28</v>
      </c>
      <c r="H302" s="131">
        <v>6378.05</v>
      </c>
      <c r="I302" s="131">
        <v>6325.22</v>
      </c>
      <c r="J302" s="131">
        <v>6284.8</v>
      </c>
      <c r="K302" s="131">
        <v>6276.09</v>
      </c>
      <c r="L302" s="131">
        <v>6258.96</v>
      </c>
      <c r="M302" s="131">
        <v>6263.01</v>
      </c>
      <c r="N302" s="131">
        <v>6278.63</v>
      </c>
      <c r="O302" s="131">
        <v>6292.24</v>
      </c>
      <c r="P302" s="131">
        <v>6310.05</v>
      </c>
      <c r="Q302" s="131">
        <v>6317.85</v>
      </c>
      <c r="R302" s="131">
        <v>6278.94</v>
      </c>
      <c r="S302" s="131">
        <v>6273.27</v>
      </c>
      <c r="T302" s="131">
        <v>6247.38</v>
      </c>
      <c r="U302" s="131">
        <v>6260.28</v>
      </c>
      <c r="V302" s="131">
        <v>6282.32</v>
      </c>
      <c r="W302" s="131">
        <v>6292.08</v>
      </c>
      <c r="X302" s="131">
        <v>6302.63</v>
      </c>
      <c r="Y302" s="132">
        <v>6333.46</v>
      </c>
    </row>
    <row r="303" spans="1:25" ht="51.75" outlineLevel="1" thickBot="1">
      <c r="A303" s="9" t="s">
        <v>97</v>
      </c>
      <c r="B303" s="133">
        <v>1946.05218988</v>
      </c>
      <c r="C303" s="134">
        <v>1992.09752798</v>
      </c>
      <c r="D303" s="134">
        <v>2034.81949261</v>
      </c>
      <c r="E303" s="134">
        <v>2047.12481892</v>
      </c>
      <c r="F303" s="134">
        <v>2047.58367212</v>
      </c>
      <c r="G303" s="134">
        <v>2019.9830893</v>
      </c>
      <c r="H303" s="134">
        <v>1952.75309533</v>
      </c>
      <c r="I303" s="134">
        <v>1899.92368139</v>
      </c>
      <c r="J303" s="134">
        <v>1859.50191183</v>
      </c>
      <c r="K303" s="134">
        <v>1850.79539677</v>
      </c>
      <c r="L303" s="134">
        <v>1833.66031904</v>
      </c>
      <c r="M303" s="134">
        <v>1837.71432816</v>
      </c>
      <c r="N303" s="134">
        <v>1853.33845615</v>
      </c>
      <c r="O303" s="134">
        <v>1866.94200475</v>
      </c>
      <c r="P303" s="134">
        <v>1884.75442034</v>
      </c>
      <c r="Q303" s="134">
        <v>1892.55581421</v>
      </c>
      <c r="R303" s="134">
        <v>1853.64569456</v>
      </c>
      <c r="S303" s="134">
        <v>1847.97298273</v>
      </c>
      <c r="T303" s="134">
        <v>1822.08386385</v>
      </c>
      <c r="U303" s="134">
        <v>1834.98736075</v>
      </c>
      <c r="V303" s="134">
        <v>1857.02016028</v>
      </c>
      <c r="W303" s="134">
        <v>1866.78831508</v>
      </c>
      <c r="X303" s="134">
        <v>1877.33104855</v>
      </c>
      <c r="Y303" s="135">
        <v>1908.16698829</v>
      </c>
    </row>
    <row r="304" spans="1:25" ht="39" outlineLevel="1" thickBot="1">
      <c r="A304" s="9" t="s">
        <v>101</v>
      </c>
      <c r="B304" s="133">
        <v>31.24</v>
      </c>
      <c r="C304" s="134">
        <v>31.24</v>
      </c>
      <c r="D304" s="134">
        <v>31.24</v>
      </c>
      <c r="E304" s="134">
        <v>31.24</v>
      </c>
      <c r="F304" s="134">
        <v>31.24</v>
      </c>
      <c r="G304" s="134">
        <v>31.24</v>
      </c>
      <c r="H304" s="134">
        <v>31.24</v>
      </c>
      <c r="I304" s="134">
        <v>31.24</v>
      </c>
      <c r="J304" s="134">
        <v>31.24</v>
      </c>
      <c r="K304" s="134">
        <v>31.24</v>
      </c>
      <c r="L304" s="134">
        <v>31.24</v>
      </c>
      <c r="M304" s="134">
        <v>31.24</v>
      </c>
      <c r="N304" s="134">
        <v>31.24</v>
      </c>
      <c r="O304" s="134">
        <v>31.24</v>
      </c>
      <c r="P304" s="134">
        <v>31.24</v>
      </c>
      <c r="Q304" s="134">
        <v>31.24</v>
      </c>
      <c r="R304" s="134">
        <v>31.24</v>
      </c>
      <c r="S304" s="134">
        <v>31.24</v>
      </c>
      <c r="T304" s="134">
        <v>31.24</v>
      </c>
      <c r="U304" s="134">
        <v>31.24</v>
      </c>
      <c r="V304" s="134">
        <v>31.24</v>
      </c>
      <c r="W304" s="134">
        <v>31.24</v>
      </c>
      <c r="X304" s="134">
        <v>31.24</v>
      </c>
      <c r="Y304" s="135">
        <v>31.24</v>
      </c>
    </row>
    <row r="305" spans="1:25" ht="15" outlineLevel="1" thickBot="1">
      <c r="A305" s="9" t="s">
        <v>66</v>
      </c>
      <c r="B305" s="133">
        <v>3710.76</v>
      </c>
      <c r="C305" s="134">
        <v>3710.76</v>
      </c>
      <c r="D305" s="134">
        <v>3710.76</v>
      </c>
      <c r="E305" s="134">
        <v>3710.76</v>
      </c>
      <c r="F305" s="134">
        <v>3710.76</v>
      </c>
      <c r="G305" s="134">
        <v>3710.76</v>
      </c>
      <c r="H305" s="134">
        <v>3710.76</v>
      </c>
      <c r="I305" s="134">
        <v>3710.76</v>
      </c>
      <c r="J305" s="134">
        <v>3710.76</v>
      </c>
      <c r="K305" s="134">
        <v>3710.76</v>
      </c>
      <c r="L305" s="134">
        <v>3710.76</v>
      </c>
      <c r="M305" s="134">
        <v>3710.76</v>
      </c>
      <c r="N305" s="134">
        <v>3710.76</v>
      </c>
      <c r="O305" s="134">
        <v>3710.76</v>
      </c>
      <c r="P305" s="134">
        <v>3710.76</v>
      </c>
      <c r="Q305" s="134">
        <v>3710.76</v>
      </c>
      <c r="R305" s="134">
        <v>3710.76</v>
      </c>
      <c r="S305" s="134">
        <v>3710.76</v>
      </c>
      <c r="T305" s="134">
        <v>3710.76</v>
      </c>
      <c r="U305" s="134">
        <v>3710.76</v>
      </c>
      <c r="V305" s="134">
        <v>3710.76</v>
      </c>
      <c r="W305" s="134">
        <v>3710.76</v>
      </c>
      <c r="X305" s="134">
        <v>3710.76</v>
      </c>
      <c r="Y305" s="135">
        <v>3710.76</v>
      </c>
    </row>
    <row r="306" spans="1:25" ht="15" outlineLevel="1" thickBot="1">
      <c r="A306" s="9" t="s">
        <v>67</v>
      </c>
      <c r="B306" s="133">
        <v>676.12</v>
      </c>
      <c r="C306" s="134">
        <v>676.12</v>
      </c>
      <c r="D306" s="134">
        <v>676.12</v>
      </c>
      <c r="E306" s="134">
        <v>676.12</v>
      </c>
      <c r="F306" s="134">
        <v>676.12</v>
      </c>
      <c r="G306" s="134">
        <v>676.12</v>
      </c>
      <c r="H306" s="134">
        <v>676.12</v>
      </c>
      <c r="I306" s="134">
        <v>676.12</v>
      </c>
      <c r="J306" s="134">
        <v>676.12</v>
      </c>
      <c r="K306" s="134">
        <v>676.12</v>
      </c>
      <c r="L306" s="134">
        <v>676.12</v>
      </c>
      <c r="M306" s="134">
        <v>676.12</v>
      </c>
      <c r="N306" s="134">
        <v>676.12</v>
      </c>
      <c r="O306" s="134">
        <v>676.12</v>
      </c>
      <c r="P306" s="134">
        <v>676.12</v>
      </c>
      <c r="Q306" s="134">
        <v>676.12</v>
      </c>
      <c r="R306" s="134">
        <v>676.12</v>
      </c>
      <c r="S306" s="134">
        <v>676.12</v>
      </c>
      <c r="T306" s="134">
        <v>676.12</v>
      </c>
      <c r="U306" s="134">
        <v>676.12</v>
      </c>
      <c r="V306" s="134">
        <v>676.12</v>
      </c>
      <c r="W306" s="134">
        <v>676.12</v>
      </c>
      <c r="X306" s="134">
        <v>676.12</v>
      </c>
      <c r="Y306" s="135">
        <v>676.12</v>
      </c>
    </row>
    <row r="307" spans="1:25" ht="15" outlineLevel="1" thickBot="1">
      <c r="A307" s="9" t="s">
        <v>69</v>
      </c>
      <c r="B307" s="133">
        <v>7.17621673</v>
      </c>
      <c r="C307" s="134">
        <v>7.17621673</v>
      </c>
      <c r="D307" s="134">
        <v>7.17621673</v>
      </c>
      <c r="E307" s="134">
        <v>7.17621673</v>
      </c>
      <c r="F307" s="134">
        <v>7.17621673</v>
      </c>
      <c r="G307" s="134">
        <v>7.17621673</v>
      </c>
      <c r="H307" s="134">
        <v>7.17621673</v>
      </c>
      <c r="I307" s="134">
        <v>7.17621673</v>
      </c>
      <c r="J307" s="134">
        <v>7.17621673</v>
      </c>
      <c r="K307" s="134">
        <v>7.17621673</v>
      </c>
      <c r="L307" s="134">
        <v>7.17621673</v>
      </c>
      <c r="M307" s="134">
        <v>7.17621673</v>
      </c>
      <c r="N307" s="134">
        <v>7.17621673</v>
      </c>
      <c r="O307" s="134">
        <v>7.17621673</v>
      </c>
      <c r="P307" s="134">
        <v>7.17621673</v>
      </c>
      <c r="Q307" s="134">
        <v>7.17621673</v>
      </c>
      <c r="R307" s="134">
        <v>7.17621673</v>
      </c>
      <c r="S307" s="134">
        <v>7.17621673</v>
      </c>
      <c r="T307" s="134">
        <v>7.17621673</v>
      </c>
      <c r="U307" s="134">
        <v>7.17621673</v>
      </c>
      <c r="V307" s="134">
        <v>7.17621673</v>
      </c>
      <c r="W307" s="134">
        <v>7.17621673</v>
      </c>
      <c r="X307" s="134">
        <v>7.17621673</v>
      </c>
      <c r="Y307" s="135">
        <v>7.17621673</v>
      </c>
    </row>
    <row r="308" spans="1:25" ht="19.5" customHeight="1" thickBot="1">
      <c r="A308" s="19">
        <v>18</v>
      </c>
      <c r="B308" s="130">
        <v>6366</v>
      </c>
      <c r="C308" s="131">
        <v>6383.79</v>
      </c>
      <c r="D308" s="131">
        <v>6428.89</v>
      </c>
      <c r="E308" s="131">
        <v>6434.83</v>
      </c>
      <c r="F308" s="131">
        <v>6401.43</v>
      </c>
      <c r="G308" s="131">
        <v>6333.72</v>
      </c>
      <c r="H308" s="131">
        <v>6257.27</v>
      </c>
      <c r="I308" s="131">
        <v>6213.39</v>
      </c>
      <c r="J308" s="131">
        <v>6205.33</v>
      </c>
      <c r="K308" s="131">
        <v>6198.76</v>
      </c>
      <c r="L308" s="131">
        <v>6211.37</v>
      </c>
      <c r="M308" s="131">
        <v>6213.6</v>
      </c>
      <c r="N308" s="131">
        <v>6238.05</v>
      </c>
      <c r="O308" s="131">
        <v>6276.09</v>
      </c>
      <c r="P308" s="131">
        <v>6293.84</v>
      </c>
      <c r="Q308" s="131">
        <v>6300.01</v>
      </c>
      <c r="R308" s="131">
        <v>6284.92</v>
      </c>
      <c r="S308" s="131">
        <v>6250.1</v>
      </c>
      <c r="T308" s="131">
        <v>6227.08</v>
      </c>
      <c r="U308" s="131">
        <v>6234.15</v>
      </c>
      <c r="V308" s="131">
        <v>6258.33</v>
      </c>
      <c r="W308" s="131">
        <v>6277.06</v>
      </c>
      <c r="X308" s="131">
        <v>6307.32</v>
      </c>
      <c r="Y308" s="132">
        <v>6346.06</v>
      </c>
    </row>
    <row r="309" spans="1:25" ht="51.75" outlineLevel="1" thickBot="1">
      <c r="A309" s="9" t="s">
        <v>97</v>
      </c>
      <c r="B309" s="133">
        <v>1940.69948587</v>
      </c>
      <c r="C309" s="134">
        <v>1958.49410225</v>
      </c>
      <c r="D309" s="134">
        <v>2003.58932034</v>
      </c>
      <c r="E309" s="134">
        <v>2009.53747473</v>
      </c>
      <c r="F309" s="134">
        <v>1976.13680434</v>
      </c>
      <c r="G309" s="134">
        <v>1908.42653141</v>
      </c>
      <c r="H309" s="134">
        <v>1831.97468112</v>
      </c>
      <c r="I309" s="134">
        <v>1788.09697893</v>
      </c>
      <c r="J309" s="134">
        <v>1780.03595841</v>
      </c>
      <c r="K309" s="134">
        <v>1773.46278867</v>
      </c>
      <c r="L309" s="134">
        <v>1786.07612573</v>
      </c>
      <c r="M309" s="134">
        <v>1788.2990398</v>
      </c>
      <c r="N309" s="134">
        <v>1812.75018581</v>
      </c>
      <c r="O309" s="134">
        <v>1850.79195174</v>
      </c>
      <c r="P309" s="134">
        <v>1868.54724973</v>
      </c>
      <c r="Q309" s="134">
        <v>1874.71494504</v>
      </c>
      <c r="R309" s="134">
        <v>1859.62025033</v>
      </c>
      <c r="S309" s="134">
        <v>1824.80093527</v>
      </c>
      <c r="T309" s="134">
        <v>1801.78208397</v>
      </c>
      <c r="U309" s="134">
        <v>1808.85849762</v>
      </c>
      <c r="V309" s="134">
        <v>1833.03300509</v>
      </c>
      <c r="W309" s="134">
        <v>1851.7603908</v>
      </c>
      <c r="X309" s="134">
        <v>1882.02437358</v>
      </c>
      <c r="Y309" s="135">
        <v>1920.76163614</v>
      </c>
    </row>
    <row r="310" spans="1:25" ht="39" outlineLevel="1" thickBot="1">
      <c r="A310" s="9" t="s">
        <v>101</v>
      </c>
      <c r="B310" s="133">
        <v>31.24</v>
      </c>
      <c r="C310" s="134">
        <v>31.24</v>
      </c>
      <c r="D310" s="134">
        <v>31.24</v>
      </c>
      <c r="E310" s="134">
        <v>31.24</v>
      </c>
      <c r="F310" s="134">
        <v>31.24</v>
      </c>
      <c r="G310" s="134">
        <v>31.24</v>
      </c>
      <c r="H310" s="134">
        <v>31.24</v>
      </c>
      <c r="I310" s="134">
        <v>31.24</v>
      </c>
      <c r="J310" s="134">
        <v>31.24</v>
      </c>
      <c r="K310" s="134">
        <v>31.24</v>
      </c>
      <c r="L310" s="134">
        <v>31.24</v>
      </c>
      <c r="M310" s="134">
        <v>31.24</v>
      </c>
      <c r="N310" s="134">
        <v>31.24</v>
      </c>
      <c r="O310" s="134">
        <v>31.24</v>
      </c>
      <c r="P310" s="134">
        <v>31.24</v>
      </c>
      <c r="Q310" s="134">
        <v>31.24</v>
      </c>
      <c r="R310" s="134">
        <v>31.24</v>
      </c>
      <c r="S310" s="134">
        <v>31.24</v>
      </c>
      <c r="T310" s="134">
        <v>31.24</v>
      </c>
      <c r="U310" s="134">
        <v>31.24</v>
      </c>
      <c r="V310" s="134">
        <v>31.24</v>
      </c>
      <c r="W310" s="134">
        <v>31.24</v>
      </c>
      <c r="X310" s="134">
        <v>31.24</v>
      </c>
      <c r="Y310" s="135">
        <v>31.24</v>
      </c>
    </row>
    <row r="311" spans="1:25" ht="15" outlineLevel="1" thickBot="1">
      <c r="A311" s="9" t="s">
        <v>66</v>
      </c>
      <c r="B311" s="133">
        <v>3710.76</v>
      </c>
      <c r="C311" s="134">
        <v>3710.76</v>
      </c>
      <c r="D311" s="134">
        <v>3710.76</v>
      </c>
      <c r="E311" s="134">
        <v>3710.76</v>
      </c>
      <c r="F311" s="134">
        <v>3710.76</v>
      </c>
      <c r="G311" s="134">
        <v>3710.76</v>
      </c>
      <c r="H311" s="134">
        <v>3710.76</v>
      </c>
      <c r="I311" s="134">
        <v>3710.76</v>
      </c>
      <c r="J311" s="134">
        <v>3710.76</v>
      </c>
      <c r="K311" s="134">
        <v>3710.76</v>
      </c>
      <c r="L311" s="134">
        <v>3710.76</v>
      </c>
      <c r="M311" s="134">
        <v>3710.76</v>
      </c>
      <c r="N311" s="134">
        <v>3710.76</v>
      </c>
      <c r="O311" s="134">
        <v>3710.76</v>
      </c>
      <c r="P311" s="134">
        <v>3710.76</v>
      </c>
      <c r="Q311" s="134">
        <v>3710.76</v>
      </c>
      <c r="R311" s="134">
        <v>3710.76</v>
      </c>
      <c r="S311" s="134">
        <v>3710.76</v>
      </c>
      <c r="T311" s="134">
        <v>3710.76</v>
      </c>
      <c r="U311" s="134">
        <v>3710.76</v>
      </c>
      <c r="V311" s="134">
        <v>3710.76</v>
      </c>
      <c r="W311" s="134">
        <v>3710.76</v>
      </c>
      <c r="X311" s="134">
        <v>3710.76</v>
      </c>
      <c r="Y311" s="135">
        <v>3710.76</v>
      </c>
    </row>
    <row r="312" spans="1:25" ht="15" outlineLevel="1" thickBot="1">
      <c r="A312" s="9" t="s">
        <v>67</v>
      </c>
      <c r="B312" s="133">
        <v>676.12</v>
      </c>
      <c r="C312" s="134">
        <v>676.12</v>
      </c>
      <c r="D312" s="134">
        <v>676.12</v>
      </c>
      <c r="E312" s="134">
        <v>676.12</v>
      </c>
      <c r="F312" s="134">
        <v>676.12</v>
      </c>
      <c r="G312" s="134">
        <v>676.12</v>
      </c>
      <c r="H312" s="134">
        <v>676.12</v>
      </c>
      <c r="I312" s="134">
        <v>676.12</v>
      </c>
      <c r="J312" s="134">
        <v>676.12</v>
      </c>
      <c r="K312" s="134">
        <v>676.12</v>
      </c>
      <c r="L312" s="134">
        <v>676.12</v>
      </c>
      <c r="M312" s="134">
        <v>676.12</v>
      </c>
      <c r="N312" s="134">
        <v>676.12</v>
      </c>
      <c r="O312" s="134">
        <v>676.12</v>
      </c>
      <c r="P312" s="134">
        <v>676.12</v>
      </c>
      <c r="Q312" s="134">
        <v>676.12</v>
      </c>
      <c r="R312" s="134">
        <v>676.12</v>
      </c>
      <c r="S312" s="134">
        <v>676.12</v>
      </c>
      <c r="T312" s="134">
        <v>676.12</v>
      </c>
      <c r="U312" s="134">
        <v>676.12</v>
      </c>
      <c r="V312" s="134">
        <v>676.12</v>
      </c>
      <c r="W312" s="134">
        <v>676.12</v>
      </c>
      <c r="X312" s="134">
        <v>676.12</v>
      </c>
      <c r="Y312" s="135">
        <v>676.12</v>
      </c>
    </row>
    <row r="313" spans="1:25" ht="15" outlineLevel="1" thickBot="1">
      <c r="A313" s="9" t="s">
        <v>69</v>
      </c>
      <c r="B313" s="133">
        <v>7.17621673</v>
      </c>
      <c r="C313" s="134">
        <v>7.17621673</v>
      </c>
      <c r="D313" s="134">
        <v>7.17621673</v>
      </c>
      <c r="E313" s="134">
        <v>7.17621673</v>
      </c>
      <c r="F313" s="134">
        <v>7.17621673</v>
      </c>
      <c r="G313" s="134">
        <v>7.17621673</v>
      </c>
      <c r="H313" s="134">
        <v>7.17621673</v>
      </c>
      <c r="I313" s="134">
        <v>7.17621673</v>
      </c>
      <c r="J313" s="134">
        <v>7.17621673</v>
      </c>
      <c r="K313" s="134">
        <v>7.17621673</v>
      </c>
      <c r="L313" s="134">
        <v>7.17621673</v>
      </c>
      <c r="M313" s="134">
        <v>7.17621673</v>
      </c>
      <c r="N313" s="134">
        <v>7.17621673</v>
      </c>
      <c r="O313" s="134">
        <v>7.17621673</v>
      </c>
      <c r="P313" s="134">
        <v>7.17621673</v>
      </c>
      <c r="Q313" s="134">
        <v>7.17621673</v>
      </c>
      <c r="R313" s="134">
        <v>7.17621673</v>
      </c>
      <c r="S313" s="134">
        <v>7.17621673</v>
      </c>
      <c r="T313" s="134">
        <v>7.17621673</v>
      </c>
      <c r="U313" s="134">
        <v>7.17621673</v>
      </c>
      <c r="V313" s="134">
        <v>7.17621673</v>
      </c>
      <c r="W313" s="134">
        <v>7.17621673</v>
      </c>
      <c r="X313" s="134">
        <v>7.17621673</v>
      </c>
      <c r="Y313" s="135">
        <v>7.17621673</v>
      </c>
    </row>
    <row r="314" spans="1:25" ht="19.5" customHeight="1" thickBot="1">
      <c r="A314" s="19">
        <v>19</v>
      </c>
      <c r="B314" s="130">
        <v>6288.18</v>
      </c>
      <c r="C314" s="131">
        <v>6337.58</v>
      </c>
      <c r="D314" s="131">
        <v>6382.1</v>
      </c>
      <c r="E314" s="131">
        <v>6394.2</v>
      </c>
      <c r="F314" s="131">
        <v>6386.51</v>
      </c>
      <c r="G314" s="131">
        <v>6317.02</v>
      </c>
      <c r="H314" s="131">
        <v>6278.78</v>
      </c>
      <c r="I314" s="131">
        <v>6218.65</v>
      </c>
      <c r="J314" s="131">
        <v>6187.52</v>
      </c>
      <c r="K314" s="131">
        <v>6186.05</v>
      </c>
      <c r="L314" s="131">
        <v>6201.17</v>
      </c>
      <c r="M314" s="131">
        <v>6194.08</v>
      </c>
      <c r="N314" s="131">
        <v>6218.38</v>
      </c>
      <c r="O314" s="131">
        <v>6228.33</v>
      </c>
      <c r="P314" s="131">
        <v>6235</v>
      </c>
      <c r="Q314" s="131">
        <v>6243.18</v>
      </c>
      <c r="R314" s="131">
        <v>6234.65</v>
      </c>
      <c r="S314" s="131">
        <v>6218.02</v>
      </c>
      <c r="T314" s="131">
        <v>6183.81</v>
      </c>
      <c r="U314" s="131">
        <v>6200.42</v>
      </c>
      <c r="V314" s="131">
        <v>6210.05</v>
      </c>
      <c r="W314" s="131">
        <v>6219.15</v>
      </c>
      <c r="X314" s="131">
        <v>6229.95</v>
      </c>
      <c r="Y314" s="132">
        <v>6284.46</v>
      </c>
    </row>
    <row r="315" spans="1:25" ht="51.75" outlineLevel="1" thickBot="1">
      <c r="A315" s="9" t="s">
        <v>97</v>
      </c>
      <c r="B315" s="133">
        <v>1862.88862938</v>
      </c>
      <c r="C315" s="134">
        <v>1912.28400287</v>
      </c>
      <c r="D315" s="134">
        <v>1956.80223727</v>
      </c>
      <c r="E315" s="134">
        <v>1968.90397046</v>
      </c>
      <c r="F315" s="134">
        <v>1961.21400941</v>
      </c>
      <c r="G315" s="134">
        <v>1891.72080581</v>
      </c>
      <c r="H315" s="134">
        <v>1853.4853627</v>
      </c>
      <c r="I315" s="134">
        <v>1793.3584516</v>
      </c>
      <c r="J315" s="134">
        <v>1762.2256203</v>
      </c>
      <c r="K315" s="134">
        <v>1760.7543507</v>
      </c>
      <c r="L315" s="134">
        <v>1775.87638617</v>
      </c>
      <c r="M315" s="134">
        <v>1768.77946933</v>
      </c>
      <c r="N315" s="134">
        <v>1793.08685659</v>
      </c>
      <c r="O315" s="134">
        <v>1803.03118418</v>
      </c>
      <c r="P315" s="134">
        <v>1809.70207507</v>
      </c>
      <c r="Q315" s="134">
        <v>1817.88627013</v>
      </c>
      <c r="R315" s="134">
        <v>1809.35410504</v>
      </c>
      <c r="S315" s="134">
        <v>1792.71978965</v>
      </c>
      <c r="T315" s="134">
        <v>1758.51766273</v>
      </c>
      <c r="U315" s="134">
        <v>1775.12058264</v>
      </c>
      <c r="V315" s="134">
        <v>1784.75275963</v>
      </c>
      <c r="W315" s="134">
        <v>1793.85485356</v>
      </c>
      <c r="X315" s="134">
        <v>1804.65859986</v>
      </c>
      <c r="Y315" s="135">
        <v>1859.16742752</v>
      </c>
    </row>
    <row r="316" spans="1:25" ht="39" outlineLevel="1" thickBot="1">
      <c r="A316" s="9" t="s">
        <v>101</v>
      </c>
      <c r="B316" s="133">
        <v>31.24</v>
      </c>
      <c r="C316" s="134">
        <v>31.24</v>
      </c>
      <c r="D316" s="134">
        <v>31.24</v>
      </c>
      <c r="E316" s="134">
        <v>31.24</v>
      </c>
      <c r="F316" s="134">
        <v>31.24</v>
      </c>
      <c r="G316" s="134">
        <v>31.24</v>
      </c>
      <c r="H316" s="134">
        <v>31.24</v>
      </c>
      <c r="I316" s="134">
        <v>31.24</v>
      </c>
      <c r="J316" s="134">
        <v>31.24</v>
      </c>
      <c r="K316" s="134">
        <v>31.24</v>
      </c>
      <c r="L316" s="134">
        <v>31.24</v>
      </c>
      <c r="M316" s="134">
        <v>31.24</v>
      </c>
      <c r="N316" s="134">
        <v>31.24</v>
      </c>
      <c r="O316" s="134">
        <v>31.24</v>
      </c>
      <c r="P316" s="134">
        <v>31.24</v>
      </c>
      <c r="Q316" s="134">
        <v>31.24</v>
      </c>
      <c r="R316" s="134">
        <v>31.24</v>
      </c>
      <c r="S316" s="134">
        <v>31.24</v>
      </c>
      <c r="T316" s="134">
        <v>31.24</v>
      </c>
      <c r="U316" s="134">
        <v>31.24</v>
      </c>
      <c r="V316" s="134">
        <v>31.24</v>
      </c>
      <c r="W316" s="134">
        <v>31.24</v>
      </c>
      <c r="X316" s="134">
        <v>31.24</v>
      </c>
      <c r="Y316" s="135">
        <v>31.24</v>
      </c>
    </row>
    <row r="317" spans="1:25" ht="15" outlineLevel="1" thickBot="1">
      <c r="A317" s="9" t="s">
        <v>66</v>
      </c>
      <c r="B317" s="133">
        <v>3710.76</v>
      </c>
      <c r="C317" s="134">
        <v>3710.76</v>
      </c>
      <c r="D317" s="134">
        <v>3710.76</v>
      </c>
      <c r="E317" s="134">
        <v>3710.76</v>
      </c>
      <c r="F317" s="134">
        <v>3710.76</v>
      </c>
      <c r="G317" s="134">
        <v>3710.76</v>
      </c>
      <c r="H317" s="134">
        <v>3710.76</v>
      </c>
      <c r="I317" s="134">
        <v>3710.76</v>
      </c>
      <c r="J317" s="134">
        <v>3710.76</v>
      </c>
      <c r="K317" s="134">
        <v>3710.76</v>
      </c>
      <c r="L317" s="134">
        <v>3710.76</v>
      </c>
      <c r="M317" s="134">
        <v>3710.76</v>
      </c>
      <c r="N317" s="134">
        <v>3710.76</v>
      </c>
      <c r="O317" s="134">
        <v>3710.76</v>
      </c>
      <c r="P317" s="134">
        <v>3710.76</v>
      </c>
      <c r="Q317" s="134">
        <v>3710.76</v>
      </c>
      <c r="R317" s="134">
        <v>3710.76</v>
      </c>
      <c r="S317" s="134">
        <v>3710.76</v>
      </c>
      <c r="T317" s="134">
        <v>3710.76</v>
      </c>
      <c r="U317" s="134">
        <v>3710.76</v>
      </c>
      <c r="V317" s="134">
        <v>3710.76</v>
      </c>
      <c r="W317" s="134">
        <v>3710.76</v>
      </c>
      <c r="X317" s="134">
        <v>3710.76</v>
      </c>
      <c r="Y317" s="135">
        <v>3710.76</v>
      </c>
    </row>
    <row r="318" spans="1:25" ht="15" outlineLevel="1" thickBot="1">
      <c r="A318" s="9" t="s">
        <v>67</v>
      </c>
      <c r="B318" s="133">
        <v>676.12</v>
      </c>
      <c r="C318" s="134">
        <v>676.12</v>
      </c>
      <c r="D318" s="134">
        <v>676.12</v>
      </c>
      <c r="E318" s="134">
        <v>676.12</v>
      </c>
      <c r="F318" s="134">
        <v>676.12</v>
      </c>
      <c r="G318" s="134">
        <v>676.12</v>
      </c>
      <c r="H318" s="134">
        <v>676.12</v>
      </c>
      <c r="I318" s="134">
        <v>676.12</v>
      </c>
      <c r="J318" s="134">
        <v>676.12</v>
      </c>
      <c r="K318" s="134">
        <v>676.12</v>
      </c>
      <c r="L318" s="134">
        <v>676.12</v>
      </c>
      <c r="M318" s="134">
        <v>676.12</v>
      </c>
      <c r="N318" s="134">
        <v>676.12</v>
      </c>
      <c r="O318" s="134">
        <v>676.12</v>
      </c>
      <c r="P318" s="134">
        <v>676.12</v>
      </c>
      <c r="Q318" s="134">
        <v>676.12</v>
      </c>
      <c r="R318" s="134">
        <v>676.12</v>
      </c>
      <c r="S318" s="134">
        <v>676.12</v>
      </c>
      <c r="T318" s="134">
        <v>676.12</v>
      </c>
      <c r="U318" s="134">
        <v>676.12</v>
      </c>
      <c r="V318" s="134">
        <v>676.12</v>
      </c>
      <c r="W318" s="134">
        <v>676.12</v>
      </c>
      <c r="X318" s="134">
        <v>676.12</v>
      </c>
      <c r="Y318" s="135">
        <v>676.12</v>
      </c>
    </row>
    <row r="319" spans="1:25" ht="15" outlineLevel="1" thickBot="1">
      <c r="A319" s="9" t="s">
        <v>69</v>
      </c>
      <c r="B319" s="133">
        <v>7.17621673</v>
      </c>
      <c r="C319" s="134">
        <v>7.17621673</v>
      </c>
      <c r="D319" s="134">
        <v>7.17621673</v>
      </c>
      <c r="E319" s="134">
        <v>7.17621673</v>
      </c>
      <c r="F319" s="134">
        <v>7.17621673</v>
      </c>
      <c r="G319" s="134">
        <v>7.17621673</v>
      </c>
      <c r="H319" s="134">
        <v>7.17621673</v>
      </c>
      <c r="I319" s="134">
        <v>7.17621673</v>
      </c>
      <c r="J319" s="134">
        <v>7.17621673</v>
      </c>
      <c r="K319" s="134">
        <v>7.17621673</v>
      </c>
      <c r="L319" s="134">
        <v>7.17621673</v>
      </c>
      <c r="M319" s="134">
        <v>7.17621673</v>
      </c>
      <c r="N319" s="134">
        <v>7.17621673</v>
      </c>
      <c r="O319" s="134">
        <v>7.17621673</v>
      </c>
      <c r="P319" s="134">
        <v>7.17621673</v>
      </c>
      <c r="Q319" s="134">
        <v>7.17621673</v>
      </c>
      <c r="R319" s="134">
        <v>7.17621673</v>
      </c>
      <c r="S319" s="134">
        <v>7.17621673</v>
      </c>
      <c r="T319" s="134">
        <v>7.17621673</v>
      </c>
      <c r="U319" s="134">
        <v>7.17621673</v>
      </c>
      <c r="V319" s="134">
        <v>7.17621673</v>
      </c>
      <c r="W319" s="134">
        <v>7.17621673</v>
      </c>
      <c r="X319" s="134">
        <v>7.17621673</v>
      </c>
      <c r="Y319" s="135">
        <v>7.17621673</v>
      </c>
    </row>
    <row r="320" spans="1:25" ht="19.5" customHeight="1" thickBot="1">
      <c r="A320" s="19">
        <v>20</v>
      </c>
      <c r="B320" s="130">
        <v>6434.63</v>
      </c>
      <c r="C320" s="131">
        <v>6504.5</v>
      </c>
      <c r="D320" s="131">
        <v>6518.65</v>
      </c>
      <c r="E320" s="131">
        <v>6508.83</v>
      </c>
      <c r="F320" s="131">
        <v>6475.88</v>
      </c>
      <c r="G320" s="131">
        <v>6424.06</v>
      </c>
      <c r="H320" s="131">
        <v>6335.49</v>
      </c>
      <c r="I320" s="131">
        <v>6288.98</v>
      </c>
      <c r="J320" s="131">
        <v>6258.29</v>
      </c>
      <c r="K320" s="131">
        <v>6251.95</v>
      </c>
      <c r="L320" s="131">
        <v>6253.98</v>
      </c>
      <c r="M320" s="131">
        <v>6290.36</v>
      </c>
      <c r="N320" s="131">
        <v>6301.82</v>
      </c>
      <c r="O320" s="131">
        <v>6310.57</v>
      </c>
      <c r="P320" s="131">
        <v>6324.45</v>
      </c>
      <c r="Q320" s="131">
        <v>6322.94</v>
      </c>
      <c r="R320" s="131">
        <v>6321.88</v>
      </c>
      <c r="S320" s="131">
        <v>6280.4</v>
      </c>
      <c r="T320" s="131">
        <v>6270.12</v>
      </c>
      <c r="U320" s="131">
        <v>6289.67</v>
      </c>
      <c r="V320" s="131">
        <v>6301.11</v>
      </c>
      <c r="W320" s="131">
        <v>6319.17</v>
      </c>
      <c r="X320" s="131">
        <v>6331.26</v>
      </c>
      <c r="Y320" s="132">
        <v>6406.86</v>
      </c>
    </row>
    <row r="321" spans="1:25" ht="51.75" outlineLevel="1" thickBot="1">
      <c r="A321" s="9" t="s">
        <v>97</v>
      </c>
      <c r="B321" s="133">
        <v>2009.33775195</v>
      </c>
      <c r="C321" s="134">
        <v>2079.20536661</v>
      </c>
      <c r="D321" s="134">
        <v>2093.35763435</v>
      </c>
      <c r="E321" s="134">
        <v>2083.53677531</v>
      </c>
      <c r="F321" s="134">
        <v>2050.58719106</v>
      </c>
      <c r="G321" s="134">
        <v>1998.76039189</v>
      </c>
      <c r="H321" s="134">
        <v>1910.19469485</v>
      </c>
      <c r="I321" s="134">
        <v>1863.6854755</v>
      </c>
      <c r="J321" s="134">
        <v>1832.99654313</v>
      </c>
      <c r="K321" s="134">
        <v>1826.65355805</v>
      </c>
      <c r="L321" s="134">
        <v>1828.68642413</v>
      </c>
      <c r="M321" s="134">
        <v>1865.06265734</v>
      </c>
      <c r="N321" s="134">
        <v>1876.52138932</v>
      </c>
      <c r="O321" s="134">
        <v>1885.27055574</v>
      </c>
      <c r="P321" s="134">
        <v>1899.15227407</v>
      </c>
      <c r="Q321" s="134">
        <v>1897.64340641</v>
      </c>
      <c r="R321" s="134">
        <v>1896.58638668</v>
      </c>
      <c r="S321" s="134">
        <v>1855.1002809</v>
      </c>
      <c r="T321" s="134">
        <v>1844.82685161</v>
      </c>
      <c r="U321" s="134">
        <v>1864.37238552</v>
      </c>
      <c r="V321" s="134">
        <v>1875.81623979</v>
      </c>
      <c r="W321" s="134">
        <v>1893.87718313</v>
      </c>
      <c r="X321" s="134">
        <v>1905.96206019</v>
      </c>
      <c r="Y321" s="135">
        <v>1981.56840073</v>
      </c>
    </row>
    <row r="322" spans="1:25" ht="39" outlineLevel="1" thickBot="1">
      <c r="A322" s="9" t="s">
        <v>101</v>
      </c>
      <c r="B322" s="133">
        <v>31.24</v>
      </c>
      <c r="C322" s="134">
        <v>31.24</v>
      </c>
      <c r="D322" s="134">
        <v>31.24</v>
      </c>
      <c r="E322" s="134">
        <v>31.24</v>
      </c>
      <c r="F322" s="134">
        <v>31.24</v>
      </c>
      <c r="G322" s="134">
        <v>31.24</v>
      </c>
      <c r="H322" s="134">
        <v>31.24</v>
      </c>
      <c r="I322" s="134">
        <v>31.24</v>
      </c>
      <c r="J322" s="134">
        <v>31.24</v>
      </c>
      <c r="K322" s="134">
        <v>31.24</v>
      </c>
      <c r="L322" s="134">
        <v>31.24</v>
      </c>
      <c r="M322" s="134">
        <v>31.24</v>
      </c>
      <c r="N322" s="134">
        <v>31.24</v>
      </c>
      <c r="O322" s="134">
        <v>31.24</v>
      </c>
      <c r="P322" s="134">
        <v>31.24</v>
      </c>
      <c r="Q322" s="134">
        <v>31.24</v>
      </c>
      <c r="R322" s="134">
        <v>31.24</v>
      </c>
      <c r="S322" s="134">
        <v>31.24</v>
      </c>
      <c r="T322" s="134">
        <v>31.24</v>
      </c>
      <c r="U322" s="134">
        <v>31.24</v>
      </c>
      <c r="V322" s="134">
        <v>31.24</v>
      </c>
      <c r="W322" s="134">
        <v>31.24</v>
      </c>
      <c r="X322" s="134">
        <v>31.24</v>
      </c>
      <c r="Y322" s="135">
        <v>31.24</v>
      </c>
    </row>
    <row r="323" spans="1:25" ht="15" outlineLevel="1" thickBot="1">
      <c r="A323" s="9" t="s">
        <v>66</v>
      </c>
      <c r="B323" s="133">
        <v>3710.76</v>
      </c>
      <c r="C323" s="134">
        <v>3710.76</v>
      </c>
      <c r="D323" s="134">
        <v>3710.76</v>
      </c>
      <c r="E323" s="134">
        <v>3710.76</v>
      </c>
      <c r="F323" s="134">
        <v>3710.76</v>
      </c>
      <c r="G323" s="134">
        <v>3710.76</v>
      </c>
      <c r="H323" s="134">
        <v>3710.76</v>
      </c>
      <c r="I323" s="134">
        <v>3710.76</v>
      </c>
      <c r="J323" s="134">
        <v>3710.76</v>
      </c>
      <c r="K323" s="134">
        <v>3710.76</v>
      </c>
      <c r="L323" s="134">
        <v>3710.76</v>
      </c>
      <c r="M323" s="134">
        <v>3710.76</v>
      </c>
      <c r="N323" s="134">
        <v>3710.76</v>
      </c>
      <c r="O323" s="134">
        <v>3710.76</v>
      </c>
      <c r="P323" s="134">
        <v>3710.76</v>
      </c>
      <c r="Q323" s="134">
        <v>3710.76</v>
      </c>
      <c r="R323" s="134">
        <v>3710.76</v>
      </c>
      <c r="S323" s="134">
        <v>3710.76</v>
      </c>
      <c r="T323" s="134">
        <v>3710.76</v>
      </c>
      <c r="U323" s="134">
        <v>3710.76</v>
      </c>
      <c r="V323" s="134">
        <v>3710.76</v>
      </c>
      <c r="W323" s="134">
        <v>3710.76</v>
      </c>
      <c r="X323" s="134">
        <v>3710.76</v>
      </c>
      <c r="Y323" s="135">
        <v>3710.76</v>
      </c>
    </row>
    <row r="324" spans="1:25" ht="15" outlineLevel="1" thickBot="1">
      <c r="A324" s="9" t="s">
        <v>67</v>
      </c>
      <c r="B324" s="133">
        <v>676.12</v>
      </c>
      <c r="C324" s="134">
        <v>676.12</v>
      </c>
      <c r="D324" s="134">
        <v>676.12</v>
      </c>
      <c r="E324" s="134">
        <v>676.12</v>
      </c>
      <c r="F324" s="134">
        <v>676.12</v>
      </c>
      <c r="G324" s="134">
        <v>676.12</v>
      </c>
      <c r="H324" s="134">
        <v>676.12</v>
      </c>
      <c r="I324" s="134">
        <v>676.12</v>
      </c>
      <c r="J324" s="134">
        <v>676.12</v>
      </c>
      <c r="K324" s="134">
        <v>676.12</v>
      </c>
      <c r="L324" s="134">
        <v>676.12</v>
      </c>
      <c r="M324" s="134">
        <v>676.12</v>
      </c>
      <c r="N324" s="134">
        <v>676.12</v>
      </c>
      <c r="O324" s="134">
        <v>676.12</v>
      </c>
      <c r="P324" s="134">
        <v>676.12</v>
      </c>
      <c r="Q324" s="134">
        <v>676.12</v>
      </c>
      <c r="R324" s="134">
        <v>676.12</v>
      </c>
      <c r="S324" s="134">
        <v>676.12</v>
      </c>
      <c r="T324" s="134">
        <v>676.12</v>
      </c>
      <c r="U324" s="134">
        <v>676.12</v>
      </c>
      <c r="V324" s="134">
        <v>676.12</v>
      </c>
      <c r="W324" s="134">
        <v>676.12</v>
      </c>
      <c r="X324" s="134">
        <v>676.12</v>
      </c>
      <c r="Y324" s="135">
        <v>676.12</v>
      </c>
    </row>
    <row r="325" spans="1:25" ht="15" outlineLevel="1" thickBot="1">
      <c r="A325" s="9" t="s">
        <v>69</v>
      </c>
      <c r="B325" s="133">
        <v>7.17621673</v>
      </c>
      <c r="C325" s="134">
        <v>7.17621673</v>
      </c>
      <c r="D325" s="134">
        <v>7.17621673</v>
      </c>
      <c r="E325" s="134">
        <v>7.17621673</v>
      </c>
      <c r="F325" s="134">
        <v>7.17621673</v>
      </c>
      <c r="G325" s="134">
        <v>7.17621673</v>
      </c>
      <c r="H325" s="134">
        <v>7.17621673</v>
      </c>
      <c r="I325" s="134">
        <v>7.17621673</v>
      </c>
      <c r="J325" s="134">
        <v>7.17621673</v>
      </c>
      <c r="K325" s="134">
        <v>7.17621673</v>
      </c>
      <c r="L325" s="134">
        <v>7.17621673</v>
      </c>
      <c r="M325" s="134">
        <v>7.17621673</v>
      </c>
      <c r="N325" s="134">
        <v>7.17621673</v>
      </c>
      <c r="O325" s="134">
        <v>7.17621673</v>
      </c>
      <c r="P325" s="134">
        <v>7.17621673</v>
      </c>
      <c r="Q325" s="134">
        <v>7.17621673</v>
      </c>
      <c r="R325" s="134">
        <v>7.17621673</v>
      </c>
      <c r="S325" s="134">
        <v>7.17621673</v>
      </c>
      <c r="T325" s="134">
        <v>7.17621673</v>
      </c>
      <c r="U325" s="134">
        <v>7.17621673</v>
      </c>
      <c r="V325" s="134">
        <v>7.17621673</v>
      </c>
      <c r="W325" s="134">
        <v>7.17621673</v>
      </c>
      <c r="X325" s="134">
        <v>7.17621673</v>
      </c>
      <c r="Y325" s="135">
        <v>7.17621673</v>
      </c>
    </row>
    <row r="326" spans="1:25" ht="19.5" customHeight="1" thickBot="1">
      <c r="A326" s="19">
        <v>21</v>
      </c>
      <c r="B326" s="130">
        <v>6428.21</v>
      </c>
      <c r="C326" s="131">
        <v>6449.82</v>
      </c>
      <c r="D326" s="131">
        <v>6509.02</v>
      </c>
      <c r="E326" s="131">
        <v>6513.2</v>
      </c>
      <c r="F326" s="131">
        <v>6501.03</v>
      </c>
      <c r="G326" s="131">
        <v>6473.11</v>
      </c>
      <c r="H326" s="131">
        <v>6438.66</v>
      </c>
      <c r="I326" s="131">
        <v>6362.02</v>
      </c>
      <c r="J326" s="131">
        <v>6298.87</v>
      </c>
      <c r="K326" s="131">
        <v>6269.05</v>
      </c>
      <c r="L326" s="131">
        <v>6259.52</v>
      </c>
      <c r="M326" s="131">
        <v>6282.03</v>
      </c>
      <c r="N326" s="131">
        <v>6306.3</v>
      </c>
      <c r="O326" s="131">
        <v>6324.83</v>
      </c>
      <c r="P326" s="131">
        <v>6347.57</v>
      </c>
      <c r="Q326" s="131">
        <v>6350.52</v>
      </c>
      <c r="R326" s="131">
        <v>6324.06</v>
      </c>
      <c r="S326" s="131">
        <v>6292.16</v>
      </c>
      <c r="T326" s="131">
        <v>6294.47</v>
      </c>
      <c r="U326" s="131">
        <v>6308.11</v>
      </c>
      <c r="V326" s="131">
        <v>6318.77</v>
      </c>
      <c r="W326" s="131">
        <v>6331.51</v>
      </c>
      <c r="X326" s="131">
        <v>6367.67</v>
      </c>
      <c r="Y326" s="132">
        <v>6399.27</v>
      </c>
    </row>
    <row r="327" spans="1:25" ht="51.75" outlineLevel="1" thickBot="1">
      <c r="A327" s="9" t="s">
        <v>97</v>
      </c>
      <c r="B327" s="133">
        <v>2002.90986118</v>
      </c>
      <c r="C327" s="134">
        <v>2024.52838977</v>
      </c>
      <c r="D327" s="134">
        <v>2083.72093639</v>
      </c>
      <c r="E327" s="134">
        <v>2087.90361852</v>
      </c>
      <c r="F327" s="134">
        <v>2075.7288356</v>
      </c>
      <c r="G327" s="134">
        <v>2047.8160621</v>
      </c>
      <c r="H327" s="134">
        <v>2013.36738115</v>
      </c>
      <c r="I327" s="134">
        <v>1936.72036779</v>
      </c>
      <c r="J327" s="134">
        <v>1873.57390045</v>
      </c>
      <c r="K327" s="134">
        <v>1843.75680936</v>
      </c>
      <c r="L327" s="134">
        <v>1834.2267962</v>
      </c>
      <c r="M327" s="134">
        <v>1856.73439391</v>
      </c>
      <c r="N327" s="134">
        <v>1881.00531314</v>
      </c>
      <c r="O327" s="134">
        <v>1899.53161085</v>
      </c>
      <c r="P327" s="134">
        <v>1922.27165447</v>
      </c>
      <c r="Q327" s="134">
        <v>1925.21933168</v>
      </c>
      <c r="R327" s="134">
        <v>1898.76182077</v>
      </c>
      <c r="S327" s="134">
        <v>1866.86438377</v>
      </c>
      <c r="T327" s="134">
        <v>1869.17295293</v>
      </c>
      <c r="U327" s="134">
        <v>1882.81157031</v>
      </c>
      <c r="V327" s="134">
        <v>1893.47281641</v>
      </c>
      <c r="W327" s="134">
        <v>1906.21672575</v>
      </c>
      <c r="X327" s="134">
        <v>1942.3762098</v>
      </c>
      <c r="Y327" s="135">
        <v>1973.97465232</v>
      </c>
    </row>
    <row r="328" spans="1:25" ht="39" outlineLevel="1" thickBot="1">
      <c r="A328" s="9" t="s">
        <v>101</v>
      </c>
      <c r="B328" s="133">
        <v>31.24</v>
      </c>
      <c r="C328" s="134">
        <v>31.24</v>
      </c>
      <c r="D328" s="134">
        <v>31.24</v>
      </c>
      <c r="E328" s="134">
        <v>31.24</v>
      </c>
      <c r="F328" s="134">
        <v>31.24</v>
      </c>
      <c r="G328" s="134">
        <v>31.24</v>
      </c>
      <c r="H328" s="134">
        <v>31.24</v>
      </c>
      <c r="I328" s="134">
        <v>31.24</v>
      </c>
      <c r="J328" s="134">
        <v>31.24</v>
      </c>
      <c r="K328" s="134">
        <v>31.24</v>
      </c>
      <c r="L328" s="134">
        <v>31.24</v>
      </c>
      <c r="M328" s="134">
        <v>31.24</v>
      </c>
      <c r="N328" s="134">
        <v>31.24</v>
      </c>
      <c r="O328" s="134">
        <v>31.24</v>
      </c>
      <c r="P328" s="134">
        <v>31.24</v>
      </c>
      <c r="Q328" s="134">
        <v>31.24</v>
      </c>
      <c r="R328" s="134">
        <v>31.24</v>
      </c>
      <c r="S328" s="134">
        <v>31.24</v>
      </c>
      <c r="T328" s="134">
        <v>31.24</v>
      </c>
      <c r="U328" s="134">
        <v>31.24</v>
      </c>
      <c r="V328" s="134">
        <v>31.24</v>
      </c>
      <c r="W328" s="134">
        <v>31.24</v>
      </c>
      <c r="X328" s="134">
        <v>31.24</v>
      </c>
      <c r="Y328" s="135">
        <v>31.24</v>
      </c>
    </row>
    <row r="329" spans="1:25" ht="15" outlineLevel="1" thickBot="1">
      <c r="A329" s="9" t="s">
        <v>66</v>
      </c>
      <c r="B329" s="133">
        <v>3710.76</v>
      </c>
      <c r="C329" s="134">
        <v>3710.76</v>
      </c>
      <c r="D329" s="134">
        <v>3710.76</v>
      </c>
      <c r="E329" s="134">
        <v>3710.76</v>
      </c>
      <c r="F329" s="134">
        <v>3710.76</v>
      </c>
      <c r="G329" s="134">
        <v>3710.76</v>
      </c>
      <c r="H329" s="134">
        <v>3710.76</v>
      </c>
      <c r="I329" s="134">
        <v>3710.76</v>
      </c>
      <c r="J329" s="134">
        <v>3710.76</v>
      </c>
      <c r="K329" s="134">
        <v>3710.76</v>
      </c>
      <c r="L329" s="134">
        <v>3710.76</v>
      </c>
      <c r="M329" s="134">
        <v>3710.76</v>
      </c>
      <c r="N329" s="134">
        <v>3710.76</v>
      </c>
      <c r="O329" s="134">
        <v>3710.76</v>
      </c>
      <c r="P329" s="134">
        <v>3710.76</v>
      </c>
      <c r="Q329" s="134">
        <v>3710.76</v>
      </c>
      <c r="R329" s="134">
        <v>3710.76</v>
      </c>
      <c r="S329" s="134">
        <v>3710.76</v>
      </c>
      <c r="T329" s="134">
        <v>3710.76</v>
      </c>
      <c r="U329" s="134">
        <v>3710.76</v>
      </c>
      <c r="V329" s="134">
        <v>3710.76</v>
      </c>
      <c r="W329" s="134">
        <v>3710.76</v>
      </c>
      <c r="X329" s="134">
        <v>3710.76</v>
      </c>
      <c r="Y329" s="135">
        <v>3710.76</v>
      </c>
    </row>
    <row r="330" spans="1:25" ht="15" outlineLevel="1" thickBot="1">
      <c r="A330" s="9" t="s">
        <v>67</v>
      </c>
      <c r="B330" s="133">
        <v>676.12</v>
      </c>
      <c r="C330" s="134">
        <v>676.12</v>
      </c>
      <c r="D330" s="134">
        <v>676.12</v>
      </c>
      <c r="E330" s="134">
        <v>676.12</v>
      </c>
      <c r="F330" s="134">
        <v>676.12</v>
      </c>
      <c r="G330" s="134">
        <v>676.12</v>
      </c>
      <c r="H330" s="134">
        <v>676.12</v>
      </c>
      <c r="I330" s="134">
        <v>676.12</v>
      </c>
      <c r="J330" s="134">
        <v>676.12</v>
      </c>
      <c r="K330" s="134">
        <v>676.12</v>
      </c>
      <c r="L330" s="134">
        <v>676.12</v>
      </c>
      <c r="M330" s="134">
        <v>676.12</v>
      </c>
      <c r="N330" s="134">
        <v>676.12</v>
      </c>
      <c r="O330" s="134">
        <v>676.12</v>
      </c>
      <c r="P330" s="134">
        <v>676.12</v>
      </c>
      <c r="Q330" s="134">
        <v>676.12</v>
      </c>
      <c r="R330" s="134">
        <v>676.12</v>
      </c>
      <c r="S330" s="134">
        <v>676.12</v>
      </c>
      <c r="T330" s="134">
        <v>676.12</v>
      </c>
      <c r="U330" s="134">
        <v>676.12</v>
      </c>
      <c r="V330" s="134">
        <v>676.12</v>
      </c>
      <c r="W330" s="134">
        <v>676.12</v>
      </c>
      <c r="X330" s="134">
        <v>676.12</v>
      </c>
      <c r="Y330" s="135">
        <v>676.12</v>
      </c>
    </row>
    <row r="331" spans="1:25" ht="15" outlineLevel="1" thickBot="1">
      <c r="A331" s="9" t="s">
        <v>69</v>
      </c>
      <c r="B331" s="133">
        <v>7.17621673</v>
      </c>
      <c r="C331" s="134">
        <v>7.17621673</v>
      </c>
      <c r="D331" s="134">
        <v>7.17621673</v>
      </c>
      <c r="E331" s="134">
        <v>7.17621673</v>
      </c>
      <c r="F331" s="134">
        <v>7.17621673</v>
      </c>
      <c r="G331" s="134">
        <v>7.17621673</v>
      </c>
      <c r="H331" s="134">
        <v>7.17621673</v>
      </c>
      <c r="I331" s="134">
        <v>7.17621673</v>
      </c>
      <c r="J331" s="134">
        <v>7.17621673</v>
      </c>
      <c r="K331" s="134">
        <v>7.17621673</v>
      </c>
      <c r="L331" s="134">
        <v>7.17621673</v>
      </c>
      <c r="M331" s="134">
        <v>7.17621673</v>
      </c>
      <c r="N331" s="134">
        <v>7.17621673</v>
      </c>
      <c r="O331" s="134">
        <v>7.17621673</v>
      </c>
      <c r="P331" s="134">
        <v>7.17621673</v>
      </c>
      <c r="Q331" s="134">
        <v>7.17621673</v>
      </c>
      <c r="R331" s="134">
        <v>7.17621673</v>
      </c>
      <c r="S331" s="134">
        <v>7.17621673</v>
      </c>
      <c r="T331" s="134">
        <v>7.17621673</v>
      </c>
      <c r="U331" s="134">
        <v>7.17621673</v>
      </c>
      <c r="V331" s="134">
        <v>7.17621673</v>
      </c>
      <c r="W331" s="134">
        <v>7.17621673</v>
      </c>
      <c r="X331" s="134">
        <v>7.17621673</v>
      </c>
      <c r="Y331" s="135">
        <v>7.17621673</v>
      </c>
    </row>
    <row r="332" spans="1:25" ht="19.5" customHeight="1" thickBot="1">
      <c r="A332" s="19">
        <v>22</v>
      </c>
      <c r="B332" s="130">
        <v>6411.96</v>
      </c>
      <c r="C332" s="131">
        <v>6451.65</v>
      </c>
      <c r="D332" s="131">
        <v>6502.53</v>
      </c>
      <c r="E332" s="131">
        <v>6514.54</v>
      </c>
      <c r="F332" s="131">
        <v>6527.82</v>
      </c>
      <c r="G332" s="131">
        <v>6518.26</v>
      </c>
      <c r="H332" s="131">
        <v>6486.41</v>
      </c>
      <c r="I332" s="131">
        <v>6459.17</v>
      </c>
      <c r="J332" s="131">
        <v>6440.66</v>
      </c>
      <c r="K332" s="131">
        <v>6352.42</v>
      </c>
      <c r="L332" s="131">
        <v>6316.74</v>
      </c>
      <c r="M332" s="131">
        <v>6304.11</v>
      </c>
      <c r="N332" s="131">
        <v>6304.25</v>
      </c>
      <c r="O332" s="131">
        <v>6326.8</v>
      </c>
      <c r="P332" s="131">
        <v>6345.08</v>
      </c>
      <c r="Q332" s="131">
        <v>6358.01</v>
      </c>
      <c r="R332" s="131">
        <v>6355.6</v>
      </c>
      <c r="S332" s="131">
        <v>6314.34</v>
      </c>
      <c r="T332" s="131">
        <v>6270.61</v>
      </c>
      <c r="U332" s="131">
        <v>6277.9</v>
      </c>
      <c r="V332" s="131">
        <v>6293.2</v>
      </c>
      <c r="W332" s="131">
        <v>6297.52</v>
      </c>
      <c r="X332" s="131">
        <v>6331.57</v>
      </c>
      <c r="Y332" s="132">
        <v>6369.89</v>
      </c>
    </row>
    <row r="333" spans="1:25" ht="51.75" outlineLevel="1" thickBot="1">
      <c r="A333" s="9" t="s">
        <v>97</v>
      </c>
      <c r="B333" s="133">
        <v>1986.66245934</v>
      </c>
      <c r="C333" s="134">
        <v>2026.34928416</v>
      </c>
      <c r="D333" s="134">
        <v>2077.22917472</v>
      </c>
      <c r="E333" s="134">
        <v>2089.24000851</v>
      </c>
      <c r="F333" s="134">
        <v>2102.52340398</v>
      </c>
      <c r="G333" s="134">
        <v>2092.96543591</v>
      </c>
      <c r="H333" s="134">
        <v>2061.11188735</v>
      </c>
      <c r="I333" s="134">
        <v>2033.87655184</v>
      </c>
      <c r="J333" s="134">
        <v>2015.36690274</v>
      </c>
      <c r="K333" s="134">
        <v>1927.12178039</v>
      </c>
      <c r="L333" s="134">
        <v>1891.44860041</v>
      </c>
      <c r="M333" s="134">
        <v>1878.81371332</v>
      </c>
      <c r="N333" s="134">
        <v>1878.95505311</v>
      </c>
      <c r="O333" s="134">
        <v>1901.50646311</v>
      </c>
      <c r="P333" s="134">
        <v>1919.78247857</v>
      </c>
      <c r="Q333" s="134">
        <v>1932.70883613</v>
      </c>
      <c r="R333" s="134">
        <v>1930.3004617</v>
      </c>
      <c r="S333" s="134">
        <v>1889.04173537</v>
      </c>
      <c r="T333" s="134">
        <v>1845.3102468</v>
      </c>
      <c r="U333" s="134">
        <v>1852.60479493</v>
      </c>
      <c r="V333" s="134">
        <v>1867.90538172</v>
      </c>
      <c r="W333" s="134">
        <v>1872.22001551</v>
      </c>
      <c r="X333" s="134">
        <v>1906.2756123</v>
      </c>
      <c r="Y333" s="135">
        <v>1944.59081029</v>
      </c>
    </row>
    <row r="334" spans="1:25" ht="39" outlineLevel="1" thickBot="1">
      <c r="A334" s="9" t="s">
        <v>101</v>
      </c>
      <c r="B334" s="133">
        <v>31.24</v>
      </c>
      <c r="C334" s="134">
        <v>31.24</v>
      </c>
      <c r="D334" s="134">
        <v>31.24</v>
      </c>
      <c r="E334" s="134">
        <v>31.24</v>
      </c>
      <c r="F334" s="134">
        <v>31.24</v>
      </c>
      <c r="G334" s="134">
        <v>31.24</v>
      </c>
      <c r="H334" s="134">
        <v>31.24</v>
      </c>
      <c r="I334" s="134">
        <v>31.24</v>
      </c>
      <c r="J334" s="134">
        <v>31.24</v>
      </c>
      <c r="K334" s="134">
        <v>31.24</v>
      </c>
      <c r="L334" s="134">
        <v>31.24</v>
      </c>
      <c r="M334" s="134">
        <v>31.24</v>
      </c>
      <c r="N334" s="134">
        <v>31.24</v>
      </c>
      <c r="O334" s="134">
        <v>31.24</v>
      </c>
      <c r="P334" s="134">
        <v>31.24</v>
      </c>
      <c r="Q334" s="134">
        <v>31.24</v>
      </c>
      <c r="R334" s="134">
        <v>31.24</v>
      </c>
      <c r="S334" s="134">
        <v>31.24</v>
      </c>
      <c r="T334" s="134">
        <v>31.24</v>
      </c>
      <c r="U334" s="134">
        <v>31.24</v>
      </c>
      <c r="V334" s="134">
        <v>31.24</v>
      </c>
      <c r="W334" s="134">
        <v>31.24</v>
      </c>
      <c r="X334" s="134">
        <v>31.24</v>
      </c>
      <c r="Y334" s="135">
        <v>31.24</v>
      </c>
    </row>
    <row r="335" spans="1:25" ht="15" outlineLevel="1" thickBot="1">
      <c r="A335" s="9" t="s">
        <v>66</v>
      </c>
      <c r="B335" s="133">
        <v>3710.76</v>
      </c>
      <c r="C335" s="134">
        <v>3710.76</v>
      </c>
      <c r="D335" s="134">
        <v>3710.76</v>
      </c>
      <c r="E335" s="134">
        <v>3710.76</v>
      </c>
      <c r="F335" s="134">
        <v>3710.76</v>
      </c>
      <c r="G335" s="134">
        <v>3710.76</v>
      </c>
      <c r="H335" s="134">
        <v>3710.76</v>
      </c>
      <c r="I335" s="134">
        <v>3710.76</v>
      </c>
      <c r="J335" s="134">
        <v>3710.76</v>
      </c>
      <c r="K335" s="134">
        <v>3710.76</v>
      </c>
      <c r="L335" s="134">
        <v>3710.76</v>
      </c>
      <c r="M335" s="134">
        <v>3710.76</v>
      </c>
      <c r="N335" s="134">
        <v>3710.76</v>
      </c>
      <c r="O335" s="134">
        <v>3710.76</v>
      </c>
      <c r="P335" s="134">
        <v>3710.76</v>
      </c>
      <c r="Q335" s="134">
        <v>3710.76</v>
      </c>
      <c r="R335" s="134">
        <v>3710.76</v>
      </c>
      <c r="S335" s="134">
        <v>3710.76</v>
      </c>
      <c r="T335" s="134">
        <v>3710.76</v>
      </c>
      <c r="U335" s="134">
        <v>3710.76</v>
      </c>
      <c r="V335" s="134">
        <v>3710.76</v>
      </c>
      <c r="W335" s="134">
        <v>3710.76</v>
      </c>
      <c r="X335" s="134">
        <v>3710.76</v>
      </c>
      <c r="Y335" s="135">
        <v>3710.76</v>
      </c>
    </row>
    <row r="336" spans="1:25" ht="15" outlineLevel="1" thickBot="1">
      <c r="A336" s="9" t="s">
        <v>67</v>
      </c>
      <c r="B336" s="133">
        <v>676.12</v>
      </c>
      <c r="C336" s="134">
        <v>676.12</v>
      </c>
      <c r="D336" s="134">
        <v>676.12</v>
      </c>
      <c r="E336" s="134">
        <v>676.12</v>
      </c>
      <c r="F336" s="134">
        <v>676.12</v>
      </c>
      <c r="G336" s="134">
        <v>676.12</v>
      </c>
      <c r="H336" s="134">
        <v>676.12</v>
      </c>
      <c r="I336" s="134">
        <v>676.12</v>
      </c>
      <c r="J336" s="134">
        <v>676.12</v>
      </c>
      <c r="K336" s="134">
        <v>676.12</v>
      </c>
      <c r="L336" s="134">
        <v>676.12</v>
      </c>
      <c r="M336" s="134">
        <v>676.12</v>
      </c>
      <c r="N336" s="134">
        <v>676.12</v>
      </c>
      <c r="O336" s="134">
        <v>676.12</v>
      </c>
      <c r="P336" s="134">
        <v>676.12</v>
      </c>
      <c r="Q336" s="134">
        <v>676.12</v>
      </c>
      <c r="R336" s="134">
        <v>676.12</v>
      </c>
      <c r="S336" s="134">
        <v>676.12</v>
      </c>
      <c r="T336" s="134">
        <v>676.12</v>
      </c>
      <c r="U336" s="134">
        <v>676.12</v>
      </c>
      <c r="V336" s="134">
        <v>676.12</v>
      </c>
      <c r="W336" s="134">
        <v>676.12</v>
      </c>
      <c r="X336" s="134">
        <v>676.12</v>
      </c>
      <c r="Y336" s="135">
        <v>676.12</v>
      </c>
    </row>
    <row r="337" spans="1:25" ht="15" outlineLevel="1" thickBot="1">
      <c r="A337" s="9" t="s">
        <v>69</v>
      </c>
      <c r="B337" s="133">
        <v>7.17621673</v>
      </c>
      <c r="C337" s="134">
        <v>7.17621673</v>
      </c>
      <c r="D337" s="134">
        <v>7.17621673</v>
      </c>
      <c r="E337" s="134">
        <v>7.17621673</v>
      </c>
      <c r="F337" s="134">
        <v>7.17621673</v>
      </c>
      <c r="G337" s="134">
        <v>7.17621673</v>
      </c>
      <c r="H337" s="134">
        <v>7.17621673</v>
      </c>
      <c r="I337" s="134">
        <v>7.17621673</v>
      </c>
      <c r="J337" s="134">
        <v>7.17621673</v>
      </c>
      <c r="K337" s="134">
        <v>7.17621673</v>
      </c>
      <c r="L337" s="134">
        <v>7.17621673</v>
      </c>
      <c r="M337" s="134">
        <v>7.17621673</v>
      </c>
      <c r="N337" s="134">
        <v>7.17621673</v>
      </c>
      <c r="O337" s="134">
        <v>7.17621673</v>
      </c>
      <c r="P337" s="134">
        <v>7.17621673</v>
      </c>
      <c r="Q337" s="134">
        <v>7.17621673</v>
      </c>
      <c r="R337" s="134">
        <v>7.17621673</v>
      </c>
      <c r="S337" s="134">
        <v>7.17621673</v>
      </c>
      <c r="T337" s="134">
        <v>7.17621673</v>
      </c>
      <c r="U337" s="134">
        <v>7.17621673</v>
      </c>
      <c r="V337" s="134">
        <v>7.17621673</v>
      </c>
      <c r="W337" s="134">
        <v>7.17621673</v>
      </c>
      <c r="X337" s="134">
        <v>7.17621673</v>
      </c>
      <c r="Y337" s="135">
        <v>7.17621673</v>
      </c>
    </row>
    <row r="338" spans="1:25" ht="19.5" customHeight="1" thickBot="1">
      <c r="A338" s="19">
        <v>23</v>
      </c>
      <c r="B338" s="130">
        <v>6398.31</v>
      </c>
      <c r="C338" s="131">
        <v>6461.67</v>
      </c>
      <c r="D338" s="131">
        <v>6476.62</v>
      </c>
      <c r="E338" s="131">
        <v>6500.8</v>
      </c>
      <c r="F338" s="131">
        <v>6495.5</v>
      </c>
      <c r="G338" s="131">
        <v>6485.92</v>
      </c>
      <c r="H338" s="131">
        <v>6415.02</v>
      </c>
      <c r="I338" s="131">
        <v>6360.17</v>
      </c>
      <c r="J338" s="131">
        <v>6312.21</v>
      </c>
      <c r="K338" s="131">
        <v>6290.53</v>
      </c>
      <c r="L338" s="131">
        <v>6268.11</v>
      </c>
      <c r="M338" s="131">
        <v>6279.5</v>
      </c>
      <c r="N338" s="131">
        <v>6309.28</v>
      </c>
      <c r="O338" s="131">
        <v>6326.25</v>
      </c>
      <c r="P338" s="131">
        <v>6341.29</v>
      </c>
      <c r="Q338" s="131">
        <v>6365.34</v>
      </c>
      <c r="R338" s="131">
        <v>6358.95</v>
      </c>
      <c r="S338" s="131">
        <v>6338.14</v>
      </c>
      <c r="T338" s="131">
        <v>6280.72</v>
      </c>
      <c r="U338" s="131">
        <v>6286.41</v>
      </c>
      <c r="V338" s="131">
        <v>6306.56</v>
      </c>
      <c r="W338" s="131">
        <v>6323.57</v>
      </c>
      <c r="X338" s="131">
        <v>6324.57</v>
      </c>
      <c r="Y338" s="132">
        <v>6352.45</v>
      </c>
    </row>
    <row r="339" spans="1:25" ht="51.75" outlineLevel="1" thickBot="1">
      <c r="A339" s="9" t="s">
        <v>97</v>
      </c>
      <c r="B339" s="133">
        <v>1973.00904981</v>
      </c>
      <c r="C339" s="134">
        <v>2036.36963469</v>
      </c>
      <c r="D339" s="134">
        <v>2051.32278676</v>
      </c>
      <c r="E339" s="134">
        <v>2075.49890143</v>
      </c>
      <c r="F339" s="134">
        <v>2070.20236405</v>
      </c>
      <c r="G339" s="134">
        <v>2060.62668051</v>
      </c>
      <c r="H339" s="134">
        <v>1989.72662916</v>
      </c>
      <c r="I339" s="134">
        <v>1934.86952042</v>
      </c>
      <c r="J339" s="134">
        <v>1886.91603316</v>
      </c>
      <c r="K339" s="134">
        <v>1865.23408995</v>
      </c>
      <c r="L339" s="134">
        <v>1842.81156213</v>
      </c>
      <c r="M339" s="134">
        <v>1854.20003244</v>
      </c>
      <c r="N339" s="134">
        <v>1883.98591729</v>
      </c>
      <c r="O339" s="134">
        <v>1900.95646526</v>
      </c>
      <c r="P339" s="134">
        <v>1915.99448887</v>
      </c>
      <c r="Q339" s="134">
        <v>1940.04639138</v>
      </c>
      <c r="R339" s="134">
        <v>1933.65633844</v>
      </c>
      <c r="S339" s="134">
        <v>1912.84620964</v>
      </c>
      <c r="T339" s="134">
        <v>1855.42207541</v>
      </c>
      <c r="U339" s="134">
        <v>1861.11539512</v>
      </c>
      <c r="V339" s="134">
        <v>1881.25925387</v>
      </c>
      <c r="W339" s="134">
        <v>1898.26888977</v>
      </c>
      <c r="X339" s="134">
        <v>1899.27332702</v>
      </c>
      <c r="Y339" s="135">
        <v>1927.1511645</v>
      </c>
    </row>
    <row r="340" spans="1:25" ht="39" outlineLevel="1" thickBot="1">
      <c r="A340" s="9" t="s">
        <v>101</v>
      </c>
      <c r="B340" s="133">
        <v>31.24</v>
      </c>
      <c r="C340" s="134">
        <v>31.24</v>
      </c>
      <c r="D340" s="134">
        <v>31.24</v>
      </c>
      <c r="E340" s="134">
        <v>31.24</v>
      </c>
      <c r="F340" s="134">
        <v>31.24</v>
      </c>
      <c r="G340" s="134">
        <v>31.24</v>
      </c>
      <c r="H340" s="134">
        <v>31.24</v>
      </c>
      <c r="I340" s="134">
        <v>31.24</v>
      </c>
      <c r="J340" s="134">
        <v>31.24</v>
      </c>
      <c r="K340" s="134">
        <v>31.24</v>
      </c>
      <c r="L340" s="134">
        <v>31.24</v>
      </c>
      <c r="M340" s="134">
        <v>31.24</v>
      </c>
      <c r="N340" s="134">
        <v>31.24</v>
      </c>
      <c r="O340" s="134">
        <v>31.24</v>
      </c>
      <c r="P340" s="134">
        <v>31.24</v>
      </c>
      <c r="Q340" s="134">
        <v>31.24</v>
      </c>
      <c r="R340" s="134">
        <v>31.24</v>
      </c>
      <c r="S340" s="134">
        <v>31.24</v>
      </c>
      <c r="T340" s="134">
        <v>31.24</v>
      </c>
      <c r="U340" s="134">
        <v>31.24</v>
      </c>
      <c r="V340" s="134">
        <v>31.24</v>
      </c>
      <c r="W340" s="134">
        <v>31.24</v>
      </c>
      <c r="X340" s="134">
        <v>31.24</v>
      </c>
      <c r="Y340" s="135">
        <v>31.24</v>
      </c>
    </row>
    <row r="341" spans="1:25" ht="15" outlineLevel="1" thickBot="1">
      <c r="A341" s="9" t="s">
        <v>66</v>
      </c>
      <c r="B341" s="133">
        <v>3710.76</v>
      </c>
      <c r="C341" s="134">
        <v>3710.76</v>
      </c>
      <c r="D341" s="134">
        <v>3710.76</v>
      </c>
      <c r="E341" s="134">
        <v>3710.76</v>
      </c>
      <c r="F341" s="134">
        <v>3710.76</v>
      </c>
      <c r="G341" s="134">
        <v>3710.76</v>
      </c>
      <c r="H341" s="134">
        <v>3710.76</v>
      </c>
      <c r="I341" s="134">
        <v>3710.76</v>
      </c>
      <c r="J341" s="134">
        <v>3710.76</v>
      </c>
      <c r="K341" s="134">
        <v>3710.76</v>
      </c>
      <c r="L341" s="134">
        <v>3710.76</v>
      </c>
      <c r="M341" s="134">
        <v>3710.76</v>
      </c>
      <c r="N341" s="134">
        <v>3710.76</v>
      </c>
      <c r="O341" s="134">
        <v>3710.76</v>
      </c>
      <c r="P341" s="134">
        <v>3710.76</v>
      </c>
      <c r="Q341" s="134">
        <v>3710.76</v>
      </c>
      <c r="R341" s="134">
        <v>3710.76</v>
      </c>
      <c r="S341" s="134">
        <v>3710.76</v>
      </c>
      <c r="T341" s="134">
        <v>3710.76</v>
      </c>
      <c r="U341" s="134">
        <v>3710.76</v>
      </c>
      <c r="V341" s="134">
        <v>3710.76</v>
      </c>
      <c r="W341" s="134">
        <v>3710.76</v>
      </c>
      <c r="X341" s="134">
        <v>3710.76</v>
      </c>
      <c r="Y341" s="135">
        <v>3710.76</v>
      </c>
    </row>
    <row r="342" spans="1:25" ht="15" outlineLevel="1" thickBot="1">
      <c r="A342" s="9" t="s">
        <v>67</v>
      </c>
      <c r="B342" s="133">
        <v>676.12</v>
      </c>
      <c r="C342" s="134">
        <v>676.12</v>
      </c>
      <c r="D342" s="134">
        <v>676.12</v>
      </c>
      <c r="E342" s="134">
        <v>676.12</v>
      </c>
      <c r="F342" s="134">
        <v>676.12</v>
      </c>
      <c r="G342" s="134">
        <v>676.12</v>
      </c>
      <c r="H342" s="134">
        <v>676.12</v>
      </c>
      <c r="I342" s="134">
        <v>676.12</v>
      </c>
      <c r="J342" s="134">
        <v>676.12</v>
      </c>
      <c r="K342" s="134">
        <v>676.12</v>
      </c>
      <c r="L342" s="134">
        <v>676.12</v>
      </c>
      <c r="M342" s="134">
        <v>676.12</v>
      </c>
      <c r="N342" s="134">
        <v>676.12</v>
      </c>
      <c r="O342" s="134">
        <v>676.12</v>
      </c>
      <c r="P342" s="134">
        <v>676.12</v>
      </c>
      <c r="Q342" s="134">
        <v>676.12</v>
      </c>
      <c r="R342" s="134">
        <v>676.12</v>
      </c>
      <c r="S342" s="134">
        <v>676.12</v>
      </c>
      <c r="T342" s="134">
        <v>676.12</v>
      </c>
      <c r="U342" s="134">
        <v>676.12</v>
      </c>
      <c r="V342" s="134">
        <v>676.12</v>
      </c>
      <c r="W342" s="134">
        <v>676.12</v>
      </c>
      <c r="X342" s="134">
        <v>676.12</v>
      </c>
      <c r="Y342" s="135">
        <v>676.12</v>
      </c>
    </row>
    <row r="343" spans="1:25" ht="15" outlineLevel="1" thickBot="1">
      <c r="A343" s="9" t="s">
        <v>69</v>
      </c>
      <c r="B343" s="133">
        <v>7.17621673</v>
      </c>
      <c r="C343" s="134">
        <v>7.17621673</v>
      </c>
      <c r="D343" s="134">
        <v>7.17621673</v>
      </c>
      <c r="E343" s="134">
        <v>7.17621673</v>
      </c>
      <c r="F343" s="134">
        <v>7.17621673</v>
      </c>
      <c r="G343" s="134">
        <v>7.17621673</v>
      </c>
      <c r="H343" s="134">
        <v>7.17621673</v>
      </c>
      <c r="I343" s="134">
        <v>7.17621673</v>
      </c>
      <c r="J343" s="134">
        <v>7.17621673</v>
      </c>
      <c r="K343" s="134">
        <v>7.17621673</v>
      </c>
      <c r="L343" s="134">
        <v>7.17621673</v>
      </c>
      <c r="M343" s="134">
        <v>7.17621673</v>
      </c>
      <c r="N343" s="134">
        <v>7.17621673</v>
      </c>
      <c r="O343" s="134">
        <v>7.17621673</v>
      </c>
      <c r="P343" s="134">
        <v>7.17621673</v>
      </c>
      <c r="Q343" s="134">
        <v>7.17621673</v>
      </c>
      <c r="R343" s="134">
        <v>7.17621673</v>
      </c>
      <c r="S343" s="134">
        <v>7.17621673</v>
      </c>
      <c r="T343" s="134">
        <v>7.17621673</v>
      </c>
      <c r="U343" s="134">
        <v>7.17621673</v>
      </c>
      <c r="V343" s="134">
        <v>7.17621673</v>
      </c>
      <c r="W343" s="134">
        <v>7.17621673</v>
      </c>
      <c r="X343" s="134">
        <v>7.17621673</v>
      </c>
      <c r="Y343" s="135">
        <v>7.17621673</v>
      </c>
    </row>
    <row r="344" spans="1:25" ht="19.5" customHeight="1" thickBot="1">
      <c r="A344" s="19">
        <v>24</v>
      </c>
      <c r="B344" s="130">
        <v>6338.28</v>
      </c>
      <c r="C344" s="131">
        <v>6386.36</v>
      </c>
      <c r="D344" s="131">
        <v>6402.13</v>
      </c>
      <c r="E344" s="131">
        <v>6404.97</v>
      </c>
      <c r="F344" s="131">
        <v>6411.4</v>
      </c>
      <c r="G344" s="131">
        <v>6393.83</v>
      </c>
      <c r="H344" s="131">
        <v>6343.24</v>
      </c>
      <c r="I344" s="131">
        <v>6256.25</v>
      </c>
      <c r="J344" s="131">
        <v>6218.45</v>
      </c>
      <c r="K344" s="131">
        <v>6196.1</v>
      </c>
      <c r="L344" s="131">
        <v>6192.93</v>
      </c>
      <c r="M344" s="131">
        <v>6208.47</v>
      </c>
      <c r="N344" s="131">
        <v>6226.45</v>
      </c>
      <c r="O344" s="131">
        <v>6236.01</v>
      </c>
      <c r="P344" s="131">
        <v>6263.3</v>
      </c>
      <c r="Q344" s="131">
        <v>6269.52</v>
      </c>
      <c r="R344" s="131">
        <v>6265.71</v>
      </c>
      <c r="S344" s="131">
        <v>6236.58</v>
      </c>
      <c r="T344" s="131">
        <v>6193.05</v>
      </c>
      <c r="U344" s="131">
        <v>6203.84</v>
      </c>
      <c r="V344" s="131">
        <v>6225.52</v>
      </c>
      <c r="W344" s="131">
        <v>6235.73</v>
      </c>
      <c r="X344" s="131">
        <v>6253.99</v>
      </c>
      <c r="Y344" s="132">
        <v>6302.69</v>
      </c>
    </row>
    <row r="345" spans="1:25" ht="51.75" outlineLevel="1" thickBot="1">
      <c r="A345" s="9" t="s">
        <v>97</v>
      </c>
      <c r="B345" s="133">
        <v>1912.98144368</v>
      </c>
      <c r="C345" s="134">
        <v>1961.06781326</v>
      </c>
      <c r="D345" s="134">
        <v>1976.83606592</v>
      </c>
      <c r="E345" s="134">
        <v>1979.67434995</v>
      </c>
      <c r="F345" s="134">
        <v>1986.10272944</v>
      </c>
      <c r="G345" s="134">
        <v>1968.53791336</v>
      </c>
      <c r="H345" s="134">
        <v>1917.9452304</v>
      </c>
      <c r="I345" s="134">
        <v>1830.95463514</v>
      </c>
      <c r="J345" s="134">
        <v>1793.15764322</v>
      </c>
      <c r="K345" s="134">
        <v>1770.80303428</v>
      </c>
      <c r="L345" s="134">
        <v>1767.63297701</v>
      </c>
      <c r="M345" s="134">
        <v>1783.17010103</v>
      </c>
      <c r="N345" s="134">
        <v>1801.14927229</v>
      </c>
      <c r="O345" s="134">
        <v>1810.71807287</v>
      </c>
      <c r="P345" s="134">
        <v>1838.00089948</v>
      </c>
      <c r="Q345" s="134">
        <v>1844.22689482</v>
      </c>
      <c r="R345" s="134">
        <v>1840.41857594</v>
      </c>
      <c r="S345" s="134">
        <v>1811.28308104</v>
      </c>
      <c r="T345" s="134">
        <v>1767.75601379</v>
      </c>
      <c r="U345" s="134">
        <v>1778.54596753</v>
      </c>
      <c r="V345" s="134">
        <v>1800.22452744</v>
      </c>
      <c r="W345" s="134">
        <v>1810.43021714</v>
      </c>
      <c r="X345" s="134">
        <v>1828.69592132</v>
      </c>
      <c r="Y345" s="135">
        <v>1877.3947951</v>
      </c>
    </row>
    <row r="346" spans="1:25" ht="39" outlineLevel="1" thickBot="1">
      <c r="A346" s="9" t="s">
        <v>101</v>
      </c>
      <c r="B346" s="133">
        <v>31.24</v>
      </c>
      <c r="C346" s="134">
        <v>31.24</v>
      </c>
      <c r="D346" s="134">
        <v>31.24</v>
      </c>
      <c r="E346" s="134">
        <v>31.24</v>
      </c>
      <c r="F346" s="134">
        <v>31.24</v>
      </c>
      <c r="G346" s="134">
        <v>31.24</v>
      </c>
      <c r="H346" s="134">
        <v>31.24</v>
      </c>
      <c r="I346" s="134">
        <v>31.24</v>
      </c>
      <c r="J346" s="134">
        <v>31.24</v>
      </c>
      <c r="K346" s="134">
        <v>31.24</v>
      </c>
      <c r="L346" s="134">
        <v>31.24</v>
      </c>
      <c r="M346" s="134">
        <v>31.24</v>
      </c>
      <c r="N346" s="134">
        <v>31.24</v>
      </c>
      <c r="O346" s="134">
        <v>31.24</v>
      </c>
      <c r="P346" s="134">
        <v>31.24</v>
      </c>
      <c r="Q346" s="134">
        <v>31.24</v>
      </c>
      <c r="R346" s="134">
        <v>31.24</v>
      </c>
      <c r="S346" s="134">
        <v>31.24</v>
      </c>
      <c r="T346" s="134">
        <v>31.24</v>
      </c>
      <c r="U346" s="134">
        <v>31.24</v>
      </c>
      <c r="V346" s="134">
        <v>31.24</v>
      </c>
      <c r="W346" s="134">
        <v>31.24</v>
      </c>
      <c r="X346" s="134">
        <v>31.24</v>
      </c>
      <c r="Y346" s="135">
        <v>31.24</v>
      </c>
    </row>
    <row r="347" spans="1:25" ht="15" outlineLevel="1" thickBot="1">
      <c r="A347" s="9" t="s">
        <v>66</v>
      </c>
      <c r="B347" s="133">
        <v>3710.76</v>
      </c>
      <c r="C347" s="134">
        <v>3710.76</v>
      </c>
      <c r="D347" s="134">
        <v>3710.76</v>
      </c>
      <c r="E347" s="134">
        <v>3710.76</v>
      </c>
      <c r="F347" s="134">
        <v>3710.76</v>
      </c>
      <c r="G347" s="134">
        <v>3710.76</v>
      </c>
      <c r="H347" s="134">
        <v>3710.76</v>
      </c>
      <c r="I347" s="134">
        <v>3710.76</v>
      </c>
      <c r="J347" s="134">
        <v>3710.76</v>
      </c>
      <c r="K347" s="134">
        <v>3710.76</v>
      </c>
      <c r="L347" s="134">
        <v>3710.76</v>
      </c>
      <c r="M347" s="134">
        <v>3710.76</v>
      </c>
      <c r="N347" s="134">
        <v>3710.76</v>
      </c>
      <c r="O347" s="134">
        <v>3710.76</v>
      </c>
      <c r="P347" s="134">
        <v>3710.76</v>
      </c>
      <c r="Q347" s="134">
        <v>3710.76</v>
      </c>
      <c r="R347" s="134">
        <v>3710.76</v>
      </c>
      <c r="S347" s="134">
        <v>3710.76</v>
      </c>
      <c r="T347" s="134">
        <v>3710.76</v>
      </c>
      <c r="U347" s="134">
        <v>3710.76</v>
      </c>
      <c r="V347" s="134">
        <v>3710.76</v>
      </c>
      <c r="W347" s="134">
        <v>3710.76</v>
      </c>
      <c r="X347" s="134">
        <v>3710.76</v>
      </c>
      <c r="Y347" s="135">
        <v>3710.76</v>
      </c>
    </row>
    <row r="348" spans="1:25" ht="15" outlineLevel="1" thickBot="1">
      <c r="A348" s="9" t="s">
        <v>67</v>
      </c>
      <c r="B348" s="133">
        <v>676.12</v>
      </c>
      <c r="C348" s="134">
        <v>676.12</v>
      </c>
      <c r="D348" s="134">
        <v>676.12</v>
      </c>
      <c r="E348" s="134">
        <v>676.12</v>
      </c>
      <c r="F348" s="134">
        <v>676.12</v>
      </c>
      <c r="G348" s="134">
        <v>676.12</v>
      </c>
      <c r="H348" s="134">
        <v>676.12</v>
      </c>
      <c r="I348" s="134">
        <v>676.12</v>
      </c>
      <c r="J348" s="134">
        <v>676.12</v>
      </c>
      <c r="K348" s="134">
        <v>676.12</v>
      </c>
      <c r="L348" s="134">
        <v>676.12</v>
      </c>
      <c r="M348" s="134">
        <v>676.12</v>
      </c>
      <c r="N348" s="134">
        <v>676.12</v>
      </c>
      <c r="O348" s="134">
        <v>676.12</v>
      </c>
      <c r="P348" s="134">
        <v>676.12</v>
      </c>
      <c r="Q348" s="134">
        <v>676.12</v>
      </c>
      <c r="R348" s="134">
        <v>676.12</v>
      </c>
      <c r="S348" s="134">
        <v>676.12</v>
      </c>
      <c r="T348" s="134">
        <v>676.12</v>
      </c>
      <c r="U348" s="134">
        <v>676.12</v>
      </c>
      <c r="V348" s="134">
        <v>676.12</v>
      </c>
      <c r="W348" s="134">
        <v>676.12</v>
      </c>
      <c r="X348" s="134">
        <v>676.12</v>
      </c>
      <c r="Y348" s="135">
        <v>676.12</v>
      </c>
    </row>
    <row r="349" spans="1:25" ht="15" outlineLevel="1" thickBot="1">
      <c r="A349" s="9" t="s">
        <v>69</v>
      </c>
      <c r="B349" s="133">
        <v>7.17621673</v>
      </c>
      <c r="C349" s="134">
        <v>7.17621673</v>
      </c>
      <c r="D349" s="134">
        <v>7.17621673</v>
      </c>
      <c r="E349" s="134">
        <v>7.17621673</v>
      </c>
      <c r="F349" s="134">
        <v>7.17621673</v>
      </c>
      <c r="G349" s="134">
        <v>7.17621673</v>
      </c>
      <c r="H349" s="134">
        <v>7.17621673</v>
      </c>
      <c r="I349" s="134">
        <v>7.17621673</v>
      </c>
      <c r="J349" s="134">
        <v>7.17621673</v>
      </c>
      <c r="K349" s="134">
        <v>7.17621673</v>
      </c>
      <c r="L349" s="134">
        <v>7.17621673</v>
      </c>
      <c r="M349" s="134">
        <v>7.17621673</v>
      </c>
      <c r="N349" s="134">
        <v>7.17621673</v>
      </c>
      <c r="O349" s="134">
        <v>7.17621673</v>
      </c>
      <c r="P349" s="134">
        <v>7.17621673</v>
      </c>
      <c r="Q349" s="134">
        <v>7.17621673</v>
      </c>
      <c r="R349" s="134">
        <v>7.17621673</v>
      </c>
      <c r="S349" s="134">
        <v>7.17621673</v>
      </c>
      <c r="T349" s="134">
        <v>7.17621673</v>
      </c>
      <c r="U349" s="134">
        <v>7.17621673</v>
      </c>
      <c r="V349" s="134">
        <v>7.17621673</v>
      </c>
      <c r="W349" s="134">
        <v>7.17621673</v>
      </c>
      <c r="X349" s="134">
        <v>7.17621673</v>
      </c>
      <c r="Y349" s="135">
        <v>7.17621673</v>
      </c>
    </row>
    <row r="350" spans="1:25" ht="19.5" customHeight="1" thickBot="1">
      <c r="A350" s="19">
        <v>25</v>
      </c>
      <c r="B350" s="130">
        <v>6329.19</v>
      </c>
      <c r="C350" s="131">
        <v>6366.97</v>
      </c>
      <c r="D350" s="131">
        <v>6376.23</v>
      </c>
      <c r="E350" s="131">
        <v>6387.74</v>
      </c>
      <c r="F350" s="131">
        <v>6383.97</v>
      </c>
      <c r="G350" s="131">
        <v>6372.02</v>
      </c>
      <c r="H350" s="131">
        <v>6371.64</v>
      </c>
      <c r="I350" s="131">
        <v>6369.17</v>
      </c>
      <c r="J350" s="131">
        <v>6347.23</v>
      </c>
      <c r="K350" s="131">
        <v>6319.87</v>
      </c>
      <c r="L350" s="131">
        <v>6278.31</v>
      </c>
      <c r="M350" s="131">
        <v>6230.45</v>
      </c>
      <c r="N350" s="131">
        <v>6263.91</v>
      </c>
      <c r="O350" s="131">
        <v>6270.38</v>
      </c>
      <c r="P350" s="131">
        <v>6280.95</v>
      </c>
      <c r="Q350" s="131">
        <v>6278.43</v>
      </c>
      <c r="R350" s="131">
        <v>6267.04</v>
      </c>
      <c r="S350" s="131">
        <v>6246.88</v>
      </c>
      <c r="T350" s="131">
        <v>6227.19</v>
      </c>
      <c r="U350" s="131">
        <v>6232.36</v>
      </c>
      <c r="V350" s="131">
        <v>6240.57</v>
      </c>
      <c r="W350" s="131">
        <v>6253.8</v>
      </c>
      <c r="X350" s="131">
        <v>6272.63</v>
      </c>
      <c r="Y350" s="132">
        <v>6297.79</v>
      </c>
    </row>
    <row r="351" spans="1:25" ht="51.75" outlineLevel="1" thickBot="1">
      <c r="A351" s="9" t="s">
        <v>97</v>
      </c>
      <c r="B351" s="133">
        <v>1903.89249653</v>
      </c>
      <c r="C351" s="134">
        <v>1941.67366093</v>
      </c>
      <c r="D351" s="134">
        <v>1950.93453556</v>
      </c>
      <c r="E351" s="134">
        <v>1962.44365775</v>
      </c>
      <c r="F351" s="134">
        <v>1958.67146811</v>
      </c>
      <c r="G351" s="134">
        <v>1946.72506382</v>
      </c>
      <c r="H351" s="134">
        <v>1946.3437442</v>
      </c>
      <c r="I351" s="134">
        <v>1943.87012497</v>
      </c>
      <c r="J351" s="134">
        <v>1921.93384719</v>
      </c>
      <c r="K351" s="134">
        <v>1894.57380916</v>
      </c>
      <c r="L351" s="134">
        <v>1853.01644008</v>
      </c>
      <c r="M351" s="134">
        <v>1805.15011541</v>
      </c>
      <c r="N351" s="134">
        <v>1838.61461449</v>
      </c>
      <c r="O351" s="134">
        <v>1845.08801343</v>
      </c>
      <c r="P351" s="134">
        <v>1855.65492415</v>
      </c>
      <c r="Q351" s="134">
        <v>1853.13860412</v>
      </c>
      <c r="R351" s="134">
        <v>1841.74042417</v>
      </c>
      <c r="S351" s="134">
        <v>1821.58690937</v>
      </c>
      <c r="T351" s="134">
        <v>1801.8895201</v>
      </c>
      <c r="U351" s="134">
        <v>1807.06609027</v>
      </c>
      <c r="V351" s="134">
        <v>1815.27037099</v>
      </c>
      <c r="W351" s="134">
        <v>1828.50706385</v>
      </c>
      <c r="X351" s="134">
        <v>1847.33122779</v>
      </c>
      <c r="Y351" s="135">
        <v>1872.49092438</v>
      </c>
    </row>
    <row r="352" spans="1:25" ht="39" outlineLevel="1" thickBot="1">
      <c r="A352" s="9" t="s">
        <v>101</v>
      </c>
      <c r="B352" s="133">
        <v>31.24</v>
      </c>
      <c r="C352" s="134">
        <v>31.24</v>
      </c>
      <c r="D352" s="134">
        <v>31.24</v>
      </c>
      <c r="E352" s="134">
        <v>31.24</v>
      </c>
      <c r="F352" s="134">
        <v>31.24</v>
      </c>
      <c r="G352" s="134">
        <v>31.24</v>
      </c>
      <c r="H352" s="134">
        <v>31.24</v>
      </c>
      <c r="I352" s="134">
        <v>31.24</v>
      </c>
      <c r="J352" s="134">
        <v>31.24</v>
      </c>
      <c r="K352" s="134">
        <v>31.24</v>
      </c>
      <c r="L352" s="134">
        <v>31.24</v>
      </c>
      <c r="M352" s="134">
        <v>31.24</v>
      </c>
      <c r="N352" s="134">
        <v>31.24</v>
      </c>
      <c r="O352" s="134">
        <v>31.24</v>
      </c>
      <c r="P352" s="134">
        <v>31.24</v>
      </c>
      <c r="Q352" s="134">
        <v>31.24</v>
      </c>
      <c r="R352" s="134">
        <v>31.24</v>
      </c>
      <c r="S352" s="134">
        <v>31.24</v>
      </c>
      <c r="T352" s="134">
        <v>31.24</v>
      </c>
      <c r="U352" s="134">
        <v>31.24</v>
      </c>
      <c r="V352" s="134">
        <v>31.24</v>
      </c>
      <c r="W352" s="134">
        <v>31.24</v>
      </c>
      <c r="X352" s="134">
        <v>31.24</v>
      </c>
      <c r="Y352" s="135">
        <v>31.24</v>
      </c>
    </row>
    <row r="353" spans="1:25" ht="15" outlineLevel="1" thickBot="1">
      <c r="A353" s="9" t="s">
        <v>66</v>
      </c>
      <c r="B353" s="133">
        <v>3710.76</v>
      </c>
      <c r="C353" s="134">
        <v>3710.76</v>
      </c>
      <c r="D353" s="134">
        <v>3710.76</v>
      </c>
      <c r="E353" s="134">
        <v>3710.76</v>
      </c>
      <c r="F353" s="134">
        <v>3710.76</v>
      </c>
      <c r="G353" s="134">
        <v>3710.76</v>
      </c>
      <c r="H353" s="134">
        <v>3710.76</v>
      </c>
      <c r="I353" s="134">
        <v>3710.76</v>
      </c>
      <c r="J353" s="134">
        <v>3710.76</v>
      </c>
      <c r="K353" s="134">
        <v>3710.76</v>
      </c>
      <c r="L353" s="134">
        <v>3710.76</v>
      </c>
      <c r="M353" s="134">
        <v>3710.76</v>
      </c>
      <c r="N353" s="134">
        <v>3710.76</v>
      </c>
      <c r="O353" s="134">
        <v>3710.76</v>
      </c>
      <c r="P353" s="134">
        <v>3710.76</v>
      </c>
      <c r="Q353" s="134">
        <v>3710.76</v>
      </c>
      <c r="R353" s="134">
        <v>3710.76</v>
      </c>
      <c r="S353" s="134">
        <v>3710.76</v>
      </c>
      <c r="T353" s="134">
        <v>3710.76</v>
      </c>
      <c r="U353" s="134">
        <v>3710.76</v>
      </c>
      <c r="V353" s="134">
        <v>3710.76</v>
      </c>
      <c r="W353" s="134">
        <v>3710.76</v>
      </c>
      <c r="X353" s="134">
        <v>3710.76</v>
      </c>
      <c r="Y353" s="135">
        <v>3710.76</v>
      </c>
    </row>
    <row r="354" spans="1:25" ht="15" outlineLevel="1" thickBot="1">
      <c r="A354" s="9" t="s">
        <v>67</v>
      </c>
      <c r="B354" s="133">
        <v>676.12</v>
      </c>
      <c r="C354" s="134">
        <v>676.12</v>
      </c>
      <c r="D354" s="134">
        <v>676.12</v>
      </c>
      <c r="E354" s="134">
        <v>676.12</v>
      </c>
      <c r="F354" s="134">
        <v>676.12</v>
      </c>
      <c r="G354" s="134">
        <v>676.12</v>
      </c>
      <c r="H354" s="134">
        <v>676.12</v>
      </c>
      <c r="I354" s="134">
        <v>676.12</v>
      </c>
      <c r="J354" s="134">
        <v>676.12</v>
      </c>
      <c r="K354" s="134">
        <v>676.12</v>
      </c>
      <c r="L354" s="134">
        <v>676.12</v>
      </c>
      <c r="M354" s="134">
        <v>676.12</v>
      </c>
      <c r="N354" s="134">
        <v>676.12</v>
      </c>
      <c r="O354" s="134">
        <v>676.12</v>
      </c>
      <c r="P354" s="134">
        <v>676.12</v>
      </c>
      <c r="Q354" s="134">
        <v>676.12</v>
      </c>
      <c r="R354" s="134">
        <v>676.12</v>
      </c>
      <c r="S354" s="134">
        <v>676.12</v>
      </c>
      <c r="T354" s="134">
        <v>676.12</v>
      </c>
      <c r="U354" s="134">
        <v>676.12</v>
      </c>
      <c r="V354" s="134">
        <v>676.12</v>
      </c>
      <c r="W354" s="134">
        <v>676.12</v>
      </c>
      <c r="X354" s="134">
        <v>676.12</v>
      </c>
      <c r="Y354" s="135">
        <v>676.12</v>
      </c>
    </row>
    <row r="355" spans="1:25" ht="15" outlineLevel="1" thickBot="1">
      <c r="A355" s="9" t="s">
        <v>69</v>
      </c>
      <c r="B355" s="133">
        <v>7.17621673</v>
      </c>
      <c r="C355" s="134">
        <v>7.17621673</v>
      </c>
      <c r="D355" s="134">
        <v>7.17621673</v>
      </c>
      <c r="E355" s="134">
        <v>7.17621673</v>
      </c>
      <c r="F355" s="134">
        <v>7.17621673</v>
      </c>
      <c r="G355" s="134">
        <v>7.17621673</v>
      </c>
      <c r="H355" s="134">
        <v>7.17621673</v>
      </c>
      <c r="I355" s="134">
        <v>7.17621673</v>
      </c>
      <c r="J355" s="134">
        <v>7.17621673</v>
      </c>
      <c r="K355" s="134">
        <v>7.17621673</v>
      </c>
      <c r="L355" s="134">
        <v>7.17621673</v>
      </c>
      <c r="M355" s="134">
        <v>7.17621673</v>
      </c>
      <c r="N355" s="134">
        <v>7.17621673</v>
      </c>
      <c r="O355" s="134">
        <v>7.17621673</v>
      </c>
      <c r="P355" s="134">
        <v>7.17621673</v>
      </c>
      <c r="Q355" s="134">
        <v>7.17621673</v>
      </c>
      <c r="R355" s="134">
        <v>7.17621673</v>
      </c>
      <c r="S355" s="134">
        <v>7.17621673</v>
      </c>
      <c r="T355" s="134">
        <v>7.17621673</v>
      </c>
      <c r="U355" s="134">
        <v>7.17621673</v>
      </c>
      <c r="V355" s="134">
        <v>7.17621673</v>
      </c>
      <c r="W355" s="134">
        <v>7.17621673</v>
      </c>
      <c r="X355" s="134">
        <v>7.17621673</v>
      </c>
      <c r="Y355" s="135">
        <v>7.17621673</v>
      </c>
    </row>
    <row r="356" spans="1:25" ht="19.5" customHeight="1" thickBot="1">
      <c r="A356" s="19">
        <v>26</v>
      </c>
      <c r="B356" s="130">
        <v>6357.08</v>
      </c>
      <c r="C356" s="131">
        <v>6402.96</v>
      </c>
      <c r="D356" s="131">
        <v>6424.24</v>
      </c>
      <c r="E356" s="131">
        <v>6459.15</v>
      </c>
      <c r="F356" s="131">
        <v>6452.25</v>
      </c>
      <c r="G356" s="131">
        <v>6431.74</v>
      </c>
      <c r="H356" s="131">
        <v>6359.53</v>
      </c>
      <c r="I356" s="131">
        <v>6327.84</v>
      </c>
      <c r="J356" s="131">
        <v>6293.02</v>
      </c>
      <c r="K356" s="131">
        <v>6247.55</v>
      </c>
      <c r="L356" s="131">
        <v>6220.74</v>
      </c>
      <c r="M356" s="131">
        <v>6218.58</v>
      </c>
      <c r="N356" s="131">
        <v>6225.06</v>
      </c>
      <c r="O356" s="131">
        <v>6221.05</v>
      </c>
      <c r="P356" s="131">
        <v>6235.74</v>
      </c>
      <c r="Q356" s="131">
        <v>6253</v>
      </c>
      <c r="R356" s="131">
        <v>6255.21</v>
      </c>
      <c r="S356" s="131">
        <v>6242.47</v>
      </c>
      <c r="T356" s="131">
        <v>6191.66</v>
      </c>
      <c r="U356" s="131">
        <v>6195.58</v>
      </c>
      <c r="V356" s="131">
        <v>6204.11</v>
      </c>
      <c r="W356" s="131">
        <v>6222.3</v>
      </c>
      <c r="X356" s="131">
        <v>6254.52</v>
      </c>
      <c r="Y356" s="132">
        <v>6288.73</v>
      </c>
    </row>
    <row r="357" spans="1:25" ht="51.75" outlineLevel="1" thickBot="1">
      <c r="A357" s="9" t="s">
        <v>97</v>
      </c>
      <c r="B357" s="133">
        <v>1931.7813161</v>
      </c>
      <c r="C357" s="134">
        <v>1977.65968379</v>
      </c>
      <c r="D357" s="134">
        <v>1998.94462391</v>
      </c>
      <c r="E357" s="134">
        <v>2033.85459295</v>
      </c>
      <c r="F357" s="134">
        <v>2026.95200023</v>
      </c>
      <c r="G357" s="134">
        <v>2006.4461601</v>
      </c>
      <c r="H357" s="134">
        <v>1934.23703278</v>
      </c>
      <c r="I357" s="134">
        <v>1902.54054769</v>
      </c>
      <c r="J357" s="134">
        <v>1867.72766361</v>
      </c>
      <c r="K357" s="134">
        <v>1822.25048619</v>
      </c>
      <c r="L357" s="134">
        <v>1795.44037247</v>
      </c>
      <c r="M357" s="134">
        <v>1793.28623783</v>
      </c>
      <c r="N357" s="134">
        <v>1799.76737424</v>
      </c>
      <c r="O357" s="134">
        <v>1795.75671569</v>
      </c>
      <c r="P357" s="134">
        <v>1810.44302097</v>
      </c>
      <c r="Q357" s="134">
        <v>1827.70474882</v>
      </c>
      <c r="R357" s="134">
        <v>1829.91790471</v>
      </c>
      <c r="S357" s="134">
        <v>1817.17067777</v>
      </c>
      <c r="T357" s="134">
        <v>1766.36732383</v>
      </c>
      <c r="U357" s="134">
        <v>1770.28146078</v>
      </c>
      <c r="V357" s="134">
        <v>1778.8121918</v>
      </c>
      <c r="W357" s="134">
        <v>1797.00590227</v>
      </c>
      <c r="X357" s="134">
        <v>1829.22289241</v>
      </c>
      <c r="Y357" s="135">
        <v>1863.43411801</v>
      </c>
    </row>
    <row r="358" spans="1:25" ht="39" outlineLevel="1" thickBot="1">
      <c r="A358" s="9" t="s">
        <v>101</v>
      </c>
      <c r="B358" s="133">
        <v>31.24</v>
      </c>
      <c r="C358" s="134">
        <v>31.24</v>
      </c>
      <c r="D358" s="134">
        <v>31.24</v>
      </c>
      <c r="E358" s="134">
        <v>31.24</v>
      </c>
      <c r="F358" s="134">
        <v>31.24</v>
      </c>
      <c r="G358" s="134">
        <v>31.24</v>
      </c>
      <c r="H358" s="134">
        <v>31.24</v>
      </c>
      <c r="I358" s="134">
        <v>31.24</v>
      </c>
      <c r="J358" s="134">
        <v>31.24</v>
      </c>
      <c r="K358" s="134">
        <v>31.24</v>
      </c>
      <c r="L358" s="134">
        <v>31.24</v>
      </c>
      <c r="M358" s="134">
        <v>31.24</v>
      </c>
      <c r="N358" s="134">
        <v>31.24</v>
      </c>
      <c r="O358" s="134">
        <v>31.24</v>
      </c>
      <c r="P358" s="134">
        <v>31.24</v>
      </c>
      <c r="Q358" s="134">
        <v>31.24</v>
      </c>
      <c r="R358" s="134">
        <v>31.24</v>
      </c>
      <c r="S358" s="134">
        <v>31.24</v>
      </c>
      <c r="T358" s="134">
        <v>31.24</v>
      </c>
      <c r="U358" s="134">
        <v>31.24</v>
      </c>
      <c r="V358" s="134">
        <v>31.24</v>
      </c>
      <c r="W358" s="134">
        <v>31.24</v>
      </c>
      <c r="X358" s="134">
        <v>31.24</v>
      </c>
      <c r="Y358" s="135">
        <v>31.24</v>
      </c>
    </row>
    <row r="359" spans="1:25" ht="15" outlineLevel="1" thickBot="1">
      <c r="A359" s="9" t="s">
        <v>66</v>
      </c>
      <c r="B359" s="133">
        <v>3710.76</v>
      </c>
      <c r="C359" s="134">
        <v>3710.76</v>
      </c>
      <c r="D359" s="134">
        <v>3710.76</v>
      </c>
      <c r="E359" s="134">
        <v>3710.76</v>
      </c>
      <c r="F359" s="134">
        <v>3710.76</v>
      </c>
      <c r="G359" s="134">
        <v>3710.76</v>
      </c>
      <c r="H359" s="134">
        <v>3710.76</v>
      </c>
      <c r="I359" s="134">
        <v>3710.76</v>
      </c>
      <c r="J359" s="134">
        <v>3710.76</v>
      </c>
      <c r="K359" s="134">
        <v>3710.76</v>
      </c>
      <c r="L359" s="134">
        <v>3710.76</v>
      </c>
      <c r="M359" s="134">
        <v>3710.76</v>
      </c>
      <c r="N359" s="134">
        <v>3710.76</v>
      </c>
      <c r="O359" s="134">
        <v>3710.76</v>
      </c>
      <c r="P359" s="134">
        <v>3710.76</v>
      </c>
      <c r="Q359" s="134">
        <v>3710.76</v>
      </c>
      <c r="R359" s="134">
        <v>3710.76</v>
      </c>
      <c r="S359" s="134">
        <v>3710.76</v>
      </c>
      <c r="T359" s="134">
        <v>3710.76</v>
      </c>
      <c r="U359" s="134">
        <v>3710.76</v>
      </c>
      <c r="V359" s="134">
        <v>3710.76</v>
      </c>
      <c r="W359" s="134">
        <v>3710.76</v>
      </c>
      <c r="X359" s="134">
        <v>3710.76</v>
      </c>
      <c r="Y359" s="135">
        <v>3710.76</v>
      </c>
    </row>
    <row r="360" spans="1:25" ht="15" outlineLevel="1" thickBot="1">
      <c r="A360" s="9" t="s">
        <v>67</v>
      </c>
      <c r="B360" s="133">
        <v>676.12</v>
      </c>
      <c r="C360" s="134">
        <v>676.12</v>
      </c>
      <c r="D360" s="134">
        <v>676.12</v>
      </c>
      <c r="E360" s="134">
        <v>676.12</v>
      </c>
      <c r="F360" s="134">
        <v>676.12</v>
      </c>
      <c r="G360" s="134">
        <v>676.12</v>
      </c>
      <c r="H360" s="134">
        <v>676.12</v>
      </c>
      <c r="I360" s="134">
        <v>676.12</v>
      </c>
      <c r="J360" s="134">
        <v>676.12</v>
      </c>
      <c r="K360" s="134">
        <v>676.12</v>
      </c>
      <c r="L360" s="134">
        <v>676.12</v>
      </c>
      <c r="M360" s="134">
        <v>676.12</v>
      </c>
      <c r="N360" s="134">
        <v>676.12</v>
      </c>
      <c r="O360" s="134">
        <v>676.12</v>
      </c>
      <c r="P360" s="134">
        <v>676.12</v>
      </c>
      <c r="Q360" s="134">
        <v>676.12</v>
      </c>
      <c r="R360" s="134">
        <v>676.12</v>
      </c>
      <c r="S360" s="134">
        <v>676.12</v>
      </c>
      <c r="T360" s="134">
        <v>676.12</v>
      </c>
      <c r="U360" s="134">
        <v>676.12</v>
      </c>
      <c r="V360" s="134">
        <v>676.12</v>
      </c>
      <c r="W360" s="134">
        <v>676.12</v>
      </c>
      <c r="X360" s="134">
        <v>676.12</v>
      </c>
      <c r="Y360" s="135">
        <v>676.12</v>
      </c>
    </row>
    <row r="361" spans="1:25" ht="15" outlineLevel="1" thickBot="1">
      <c r="A361" s="9" t="s">
        <v>69</v>
      </c>
      <c r="B361" s="133">
        <v>7.17621673</v>
      </c>
      <c r="C361" s="134">
        <v>7.17621673</v>
      </c>
      <c r="D361" s="134">
        <v>7.17621673</v>
      </c>
      <c r="E361" s="134">
        <v>7.17621673</v>
      </c>
      <c r="F361" s="134">
        <v>7.17621673</v>
      </c>
      <c r="G361" s="134">
        <v>7.17621673</v>
      </c>
      <c r="H361" s="134">
        <v>7.17621673</v>
      </c>
      <c r="I361" s="134">
        <v>7.17621673</v>
      </c>
      <c r="J361" s="134">
        <v>7.17621673</v>
      </c>
      <c r="K361" s="134">
        <v>7.17621673</v>
      </c>
      <c r="L361" s="134">
        <v>7.17621673</v>
      </c>
      <c r="M361" s="134">
        <v>7.17621673</v>
      </c>
      <c r="N361" s="134">
        <v>7.17621673</v>
      </c>
      <c r="O361" s="134">
        <v>7.17621673</v>
      </c>
      <c r="P361" s="134">
        <v>7.17621673</v>
      </c>
      <c r="Q361" s="134">
        <v>7.17621673</v>
      </c>
      <c r="R361" s="134">
        <v>7.17621673</v>
      </c>
      <c r="S361" s="134">
        <v>7.17621673</v>
      </c>
      <c r="T361" s="134">
        <v>7.17621673</v>
      </c>
      <c r="U361" s="134">
        <v>7.17621673</v>
      </c>
      <c r="V361" s="134">
        <v>7.17621673</v>
      </c>
      <c r="W361" s="134">
        <v>7.17621673</v>
      </c>
      <c r="X361" s="134">
        <v>7.17621673</v>
      </c>
      <c r="Y361" s="135">
        <v>7.17621673</v>
      </c>
    </row>
    <row r="362" spans="1:25" ht="19.5" customHeight="1" thickBot="1">
      <c r="A362" s="19">
        <v>27</v>
      </c>
      <c r="B362" s="130">
        <v>6396.33</v>
      </c>
      <c r="C362" s="131">
        <v>6403.99</v>
      </c>
      <c r="D362" s="131">
        <v>6403.59</v>
      </c>
      <c r="E362" s="131">
        <v>6419.73</v>
      </c>
      <c r="F362" s="131">
        <v>6428.63</v>
      </c>
      <c r="G362" s="131">
        <v>6434.81</v>
      </c>
      <c r="H362" s="131">
        <v>6388.79</v>
      </c>
      <c r="I362" s="131">
        <v>6284.16</v>
      </c>
      <c r="J362" s="131">
        <v>6234.52</v>
      </c>
      <c r="K362" s="131">
        <v>6212.56</v>
      </c>
      <c r="L362" s="131">
        <v>6196.69</v>
      </c>
      <c r="M362" s="131">
        <v>6191.02</v>
      </c>
      <c r="N362" s="131">
        <v>6223.62</v>
      </c>
      <c r="O362" s="131">
        <v>6247.56</v>
      </c>
      <c r="P362" s="131">
        <v>6276.19</v>
      </c>
      <c r="Q362" s="131">
        <v>6292.27</v>
      </c>
      <c r="R362" s="131">
        <v>6271.72</v>
      </c>
      <c r="S362" s="131">
        <v>6248.11</v>
      </c>
      <c r="T362" s="131">
        <v>6205.61</v>
      </c>
      <c r="U362" s="131">
        <v>6215.08</v>
      </c>
      <c r="V362" s="131">
        <v>6239.85</v>
      </c>
      <c r="W362" s="131">
        <v>6272.81</v>
      </c>
      <c r="X362" s="131">
        <v>6285.45</v>
      </c>
      <c r="Y362" s="132">
        <v>6375.68</v>
      </c>
    </row>
    <row r="363" spans="1:25" ht="51.75" outlineLevel="1" thickBot="1">
      <c r="A363" s="9" t="s">
        <v>97</v>
      </c>
      <c r="B363" s="133">
        <v>1971.02964864</v>
      </c>
      <c r="C363" s="134">
        <v>1978.69615134</v>
      </c>
      <c r="D363" s="134">
        <v>1978.2958991</v>
      </c>
      <c r="E363" s="134">
        <v>1994.43718358</v>
      </c>
      <c r="F363" s="134">
        <v>2003.3291169</v>
      </c>
      <c r="G363" s="134">
        <v>2009.51151059</v>
      </c>
      <c r="H363" s="134">
        <v>1963.49057046</v>
      </c>
      <c r="I363" s="134">
        <v>1858.8681964</v>
      </c>
      <c r="J363" s="134">
        <v>1809.22596929</v>
      </c>
      <c r="K363" s="134">
        <v>1787.26822066</v>
      </c>
      <c r="L363" s="134">
        <v>1771.3938307</v>
      </c>
      <c r="M363" s="134">
        <v>1765.71908626</v>
      </c>
      <c r="N363" s="134">
        <v>1798.32826936</v>
      </c>
      <c r="O363" s="134">
        <v>1822.26453346</v>
      </c>
      <c r="P363" s="134">
        <v>1850.89612564</v>
      </c>
      <c r="Q363" s="134">
        <v>1866.97733772</v>
      </c>
      <c r="R363" s="134">
        <v>1846.42194949</v>
      </c>
      <c r="S363" s="134">
        <v>1822.81674131</v>
      </c>
      <c r="T363" s="134">
        <v>1780.31089057</v>
      </c>
      <c r="U363" s="134">
        <v>1789.7789106</v>
      </c>
      <c r="V363" s="134">
        <v>1814.55289094</v>
      </c>
      <c r="W363" s="134">
        <v>1847.51128431</v>
      </c>
      <c r="X363" s="134">
        <v>1860.15516767</v>
      </c>
      <c r="Y363" s="135">
        <v>1950.38841295</v>
      </c>
    </row>
    <row r="364" spans="1:25" ht="39" outlineLevel="1" thickBot="1">
      <c r="A364" s="9" t="s">
        <v>101</v>
      </c>
      <c r="B364" s="133">
        <v>31.24</v>
      </c>
      <c r="C364" s="134">
        <v>31.24</v>
      </c>
      <c r="D364" s="134">
        <v>31.24</v>
      </c>
      <c r="E364" s="134">
        <v>31.24</v>
      </c>
      <c r="F364" s="134">
        <v>31.24</v>
      </c>
      <c r="G364" s="134">
        <v>31.24</v>
      </c>
      <c r="H364" s="134">
        <v>31.24</v>
      </c>
      <c r="I364" s="134">
        <v>31.24</v>
      </c>
      <c r="J364" s="134">
        <v>31.24</v>
      </c>
      <c r="K364" s="134">
        <v>31.24</v>
      </c>
      <c r="L364" s="134">
        <v>31.24</v>
      </c>
      <c r="M364" s="134">
        <v>31.24</v>
      </c>
      <c r="N364" s="134">
        <v>31.24</v>
      </c>
      <c r="O364" s="134">
        <v>31.24</v>
      </c>
      <c r="P364" s="134">
        <v>31.24</v>
      </c>
      <c r="Q364" s="134">
        <v>31.24</v>
      </c>
      <c r="R364" s="134">
        <v>31.24</v>
      </c>
      <c r="S364" s="134">
        <v>31.24</v>
      </c>
      <c r="T364" s="134">
        <v>31.24</v>
      </c>
      <c r="U364" s="134">
        <v>31.24</v>
      </c>
      <c r="V364" s="134">
        <v>31.24</v>
      </c>
      <c r="W364" s="134">
        <v>31.24</v>
      </c>
      <c r="X364" s="134">
        <v>31.24</v>
      </c>
      <c r="Y364" s="135">
        <v>31.24</v>
      </c>
    </row>
    <row r="365" spans="1:25" ht="15" outlineLevel="1" thickBot="1">
      <c r="A365" s="9" t="s">
        <v>66</v>
      </c>
      <c r="B365" s="133">
        <v>3710.76</v>
      </c>
      <c r="C365" s="134">
        <v>3710.76</v>
      </c>
      <c r="D365" s="134">
        <v>3710.76</v>
      </c>
      <c r="E365" s="134">
        <v>3710.76</v>
      </c>
      <c r="F365" s="134">
        <v>3710.76</v>
      </c>
      <c r="G365" s="134">
        <v>3710.76</v>
      </c>
      <c r="H365" s="134">
        <v>3710.76</v>
      </c>
      <c r="I365" s="134">
        <v>3710.76</v>
      </c>
      <c r="J365" s="134">
        <v>3710.76</v>
      </c>
      <c r="K365" s="134">
        <v>3710.76</v>
      </c>
      <c r="L365" s="134">
        <v>3710.76</v>
      </c>
      <c r="M365" s="134">
        <v>3710.76</v>
      </c>
      <c r="N365" s="134">
        <v>3710.76</v>
      </c>
      <c r="O365" s="134">
        <v>3710.76</v>
      </c>
      <c r="P365" s="134">
        <v>3710.76</v>
      </c>
      <c r="Q365" s="134">
        <v>3710.76</v>
      </c>
      <c r="R365" s="134">
        <v>3710.76</v>
      </c>
      <c r="S365" s="134">
        <v>3710.76</v>
      </c>
      <c r="T365" s="134">
        <v>3710.76</v>
      </c>
      <c r="U365" s="134">
        <v>3710.76</v>
      </c>
      <c r="V365" s="134">
        <v>3710.76</v>
      </c>
      <c r="W365" s="134">
        <v>3710.76</v>
      </c>
      <c r="X365" s="134">
        <v>3710.76</v>
      </c>
      <c r="Y365" s="135">
        <v>3710.76</v>
      </c>
    </row>
    <row r="366" spans="1:25" ht="15" outlineLevel="1" thickBot="1">
      <c r="A366" s="9" t="s">
        <v>67</v>
      </c>
      <c r="B366" s="133">
        <v>676.12</v>
      </c>
      <c r="C366" s="134">
        <v>676.12</v>
      </c>
      <c r="D366" s="134">
        <v>676.12</v>
      </c>
      <c r="E366" s="134">
        <v>676.12</v>
      </c>
      <c r="F366" s="134">
        <v>676.12</v>
      </c>
      <c r="G366" s="134">
        <v>676.12</v>
      </c>
      <c r="H366" s="134">
        <v>676.12</v>
      </c>
      <c r="I366" s="134">
        <v>676.12</v>
      </c>
      <c r="J366" s="134">
        <v>676.12</v>
      </c>
      <c r="K366" s="134">
        <v>676.12</v>
      </c>
      <c r="L366" s="134">
        <v>676.12</v>
      </c>
      <c r="M366" s="134">
        <v>676.12</v>
      </c>
      <c r="N366" s="134">
        <v>676.12</v>
      </c>
      <c r="O366" s="134">
        <v>676.12</v>
      </c>
      <c r="P366" s="134">
        <v>676.12</v>
      </c>
      <c r="Q366" s="134">
        <v>676.12</v>
      </c>
      <c r="R366" s="134">
        <v>676.12</v>
      </c>
      <c r="S366" s="134">
        <v>676.12</v>
      </c>
      <c r="T366" s="134">
        <v>676.12</v>
      </c>
      <c r="U366" s="134">
        <v>676.12</v>
      </c>
      <c r="V366" s="134">
        <v>676.12</v>
      </c>
      <c r="W366" s="134">
        <v>676.12</v>
      </c>
      <c r="X366" s="134">
        <v>676.12</v>
      </c>
      <c r="Y366" s="135">
        <v>676.12</v>
      </c>
    </row>
    <row r="367" spans="1:25" ht="15" outlineLevel="1" thickBot="1">
      <c r="A367" s="9" t="s">
        <v>69</v>
      </c>
      <c r="B367" s="133">
        <v>7.17621673</v>
      </c>
      <c r="C367" s="134">
        <v>7.17621673</v>
      </c>
      <c r="D367" s="134">
        <v>7.17621673</v>
      </c>
      <c r="E367" s="134">
        <v>7.17621673</v>
      </c>
      <c r="F367" s="134">
        <v>7.17621673</v>
      </c>
      <c r="G367" s="134">
        <v>7.17621673</v>
      </c>
      <c r="H367" s="134">
        <v>7.17621673</v>
      </c>
      <c r="I367" s="134">
        <v>7.17621673</v>
      </c>
      <c r="J367" s="134">
        <v>7.17621673</v>
      </c>
      <c r="K367" s="134">
        <v>7.17621673</v>
      </c>
      <c r="L367" s="134">
        <v>7.17621673</v>
      </c>
      <c r="M367" s="134">
        <v>7.17621673</v>
      </c>
      <c r="N367" s="134">
        <v>7.17621673</v>
      </c>
      <c r="O367" s="134">
        <v>7.17621673</v>
      </c>
      <c r="P367" s="134">
        <v>7.17621673</v>
      </c>
      <c r="Q367" s="134">
        <v>7.17621673</v>
      </c>
      <c r="R367" s="134">
        <v>7.17621673</v>
      </c>
      <c r="S367" s="134">
        <v>7.17621673</v>
      </c>
      <c r="T367" s="134">
        <v>7.17621673</v>
      </c>
      <c r="U367" s="134">
        <v>7.17621673</v>
      </c>
      <c r="V367" s="134">
        <v>7.17621673</v>
      </c>
      <c r="W367" s="134">
        <v>7.17621673</v>
      </c>
      <c r="X367" s="134">
        <v>7.17621673</v>
      </c>
      <c r="Y367" s="135">
        <v>7.17621673</v>
      </c>
    </row>
    <row r="368" spans="1:25" ht="19.5" customHeight="1" thickBot="1">
      <c r="A368" s="19">
        <v>28</v>
      </c>
      <c r="B368" s="130">
        <v>6351.36</v>
      </c>
      <c r="C368" s="131">
        <v>6392.78</v>
      </c>
      <c r="D368" s="131">
        <v>6428</v>
      </c>
      <c r="E368" s="131">
        <v>6437.3</v>
      </c>
      <c r="F368" s="131">
        <v>6427.21</v>
      </c>
      <c r="G368" s="131">
        <v>6426.95</v>
      </c>
      <c r="H368" s="131">
        <v>6357.39</v>
      </c>
      <c r="I368" s="131">
        <v>6340.42</v>
      </c>
      <c r="J368" s="131">
        <v>6330.93</v>
      </c>
      <c r="K368" s="131">
        <v>6246.55</v>
      </c>
      <c r="L368" s="131">
        <v>6198.22</v>
      </c>
      <c r="M368" s="131">
        <v>6191.36</v>
      </c>
      <c r="N368" s="131">
        <v>6195.57</v>
      </c>
      <c r="O368" s="131">
        <v>6202.18</v>
      </c>
      <c r="P368" s="131">
        <v>6220.89</v>
      </c>
      <c r="Q368" s="131">
        <v>6234.95</v>
      </c>
      <c r="R368" s="131">
        <v>6241.28</v>
      </c>
      <c r="S368" s="131">
        <v>6215.38</v>
      </c>
      <c r="T368" s="131">
        <v>6183.17</v>
      </c>
      <c r="U368" s="131">
        <v>6181.78</v>
      </c>
      <c r="V368" s="131">
        <v>6202.2</v>
      </c>
      <c r="W368" s="131">
        <v>6212</v>
      </c>
      <c r="X368" s="131">
        <v>6233.43</v>
      </c>
      <c r="Y368" s="132">
        <v>6266.02</v>
      </c>
    </row>
    <row r="369" spans="1:25" ht="51.75" outlineLevel="1" thickBot="1">
      <c r="A369" s="9" t="s">
        <v>97</v>
      </c>
      <c r="B369" s="133">
        <v>1926.06174529</v>
      </c>
      <c r="C369" s="134">
        <v>1967.48635837</v>
      </c>
      <c r="D369" s="134">
        <v>2002.70648261</v>
      </c>
      <c r="E369" s="134">
        <v>2012.00382549</v>
      </c>
      <c r="F369" s="134">
        <v>2001.91820418</v>
      </c>
      <c r="G369" s="134">
        <v>2001.65790337</v>
      </c>
      <c r="H369" s="134">
        <v>1932.09785502</v>
      </c>
      <c r="I369" s="134">
        <v>1915.12250968</v>
      </c>
      <c r="J369" s="134">
        <v>1905.63830155</v>
      </c>
      <c r="K369" s="134">
        <v>1821.2564119</v>
      </c>
      <c r="L369" s="134">
        <v>1772.92632778</v>
      </c>
      <c r="M369" s="134">
        <v>1766.05959541</v>
      </c>
      <c r="N369" s="134">
        <v>1770.27344357</v>
      </c>
      <c r="O369" s="134">
        <v>1776.88472805</v>
      </c>
      <c r="P369" s="134">
        <v>1795.59577802</v>
      </c>
      <c r="Q369" s="134">
        <v>1809.65471033</v>
      </c>
      <c r="R369" s="134">
        <v>1815.98100782</v>
      </c>
      <c r="S369" s="134">
        <v>1790.08031276</v>
      </c>
      <c r="T369" s="134">
        <v>1757.86891935</v>
      </c>
      <c r="U369" s="134">
        <v>1756.48611616</v>
      </c>
      <c r="V369" s="134">
        <v>1776.89943281</v>
      </c>
      <c r="W369" s="134">
        <v>1786.7051076</v>
      </c>
      <c r="X369" s="134">
        <v>1808.13790797</v>
      </c>
      <c r="Y369" s="135">
        <v>1840.72077193</v>
      </c>
    </row>
    <row r="370" spans="1:25" ht="39" outlineLevel="1" thickBot="1">
      <c r="A370" s="9" t="s">
        <v>101</v>
      </c>
      <c r="B370" s="133">
        <v>31.24</v>
      </c>
      <c r="C370" s="134">
        <v>31.24</v>
      </c>
      <c r="D370" s="134">
        <v>31.24</v>
      </c>
      <c r="E370" s="134">
        <v>31.24</v>
      </c>
      <c r="F370" s="134">
        <v>31.24</v>
      </c>
      <c r="G370" s="134">
        <v>31.24</v>
      </c>
      <c r="H370" s="134">
        <v>31.24</v>
      </c>
      <c r="I370" s="134">
        <v>31.24</v>
      </c>
      <c r="J370" s="134">
        <v>31.24</v>
      </c>
      <c r="K370" s="134">
        <v>31.24</v>
      </c>
      <c r="L370" s="134">
        <v>31.24</v>
      </c>
      <c r="M370" s="134">
        <v>31.24</v>
      </c>
      <c r="N370" s="134">
        <v>31.24</v>
      </c>
      <c r="O370" s="134">
        <v>31.24</v>
      </c>
      <c r="P370" s="134">
        <v>31.24</v>
      </c>
      <c r="Q370" s="134">
        <v>31.24</v>
      </c>
      <c r="R370" s="134">
        <v>31.24</v>
      </c>
      <c r="S370" s="134">
        <v>31.24</v>
      </c>
      <c r="T370" s="134">
        <v>31.24</v>
      </c>
      <c r="U370" s="134">
        <v>31.24</v>
      </c>
      <c r="V370" s="134">
        <v>31.24</v>
      </c>
      <c r="W370" s="134">
        <v>31.24</v>
      </c>
      <c r="X370" s="134">
        <v>31.24</v>
      </c>
      <c r="Y370" s="135">
        <v>31.24</v>
      </c>
    </row>
    <row r="371" spans="1:25" ht="15" outlineLevel="1" thickBot="1">
      <c r="A371" s="9" t="s">
        <v>66</v>
      </c>
      <c r="B371" s="133">
        <v>3710.76</v>
      </c>
      <c r="C371" s="134">
        <v>3710.76</v>
      </c>
      <c r="D371" s="134">
        <v>3710.76</v>
      </c>
      <c r="E371" s="134">
        <v>3710.76</v>
      </c>
      <c r="F371" s="134">
        <v>3710.76</v>
      </c>
      <c r="G371" s="134">
        <v>3710.76</v>
      </c>
      <c r="H371" s="134">
        <v>3710.76</v>
      </c>
      <c r="I371" s="134">
        <v>3710.76</v>
      </c>
      <c r="J371" s="134">
        <v>3710.76</v>
      </c>
      <c r="K371" s="134">
        <v>3710.76</v>
      </c>
      <c r="L371" s="134">
        <v>3710.76</v>
      </c>
      <c r="M371" s="134">
        <v>3710.76</v>
      </c>
      <c r="N371" s="134">
        <v>3710.76</v>
      </c>
      <c r="O371" s="134">
        <v>3710.76</v>
      </c>
      <c r="P371" s="134">
        <v>3710.76</v>
      </c>
      <c r="Q371" s="134">
        <v>3710.76</v>
      </c>
      <c r="R371" s="134">
        <v>3710.76</v>
      </c>
      <c r="S371" s="134">
        <v>3710.76</v>
      </c>
      <c r="T371" s="134">
        <v>3710.76</v>
      </c>
      <c r="U371" s="134">
        <v>3710.76</v>
      </c>
      <c r="V371" s="134">
        <v>3710.76</v>
      </c>
      <c r="W371" s="134">
        <v>3710.76</v>
      </c>
      <c r="X371" s="134">
        <v>3710.76</v>
      </c>
      <c r="Y371" s="135">
        <v>3710.76</v>
      </c>
    </row>
    <row r="372" spans="1:25" ht="15" outlineLevel="1" thickBot="1">
      <c r="A372" s="9" t="s">
        <v>67</v>
      </c>
      <c r="B372" s="133">
        <v>676.12</v>
      </c>
      <c r="C372" s="134">
        <v>676.12</v>
      </c>
      <c r="D372" s="134">
        <v>676.12</v>
      </c>
      <c r="E372" s="134">
        <v>676.12</v>
      </c>
      <c r="F372" s="134">
        <v>676.12</v>
      </c>
      <c r="G372" s="134">
        <v>676.12</v>
      </c>
      <c r="H372" s="134">
        <v>676.12</v>
      </c>
      <c r="I372" s="134">
        <v>676.12</v>
      </c>
      <c r="J372" s="134">
        <v>676.12</v>
      </c>
      <c r="K372" s="134">
        <v>676.12</v>
      </c>
      <c r="L372" s="134">
        <v>676.12</v>
      </c>
      <c r="M372" s="134">
        <v>676.12</v>
      </c>
      <c r="N372" s="134">
        <v>676.12</v>
      </c>
      <c r="O372" s="134">
        <v>676.12</v>
      </c>
      <c r="P372" s="134">
        <v>676.12</v>
      </c>
      <c r="Q372" s="134">
        <v>676.12</v>
      </c>
      <c r="R372" s="134">
        <v>676.12</v>
      </c>
      <c r="S372" s="134">
        <v>676.12</v>
      </c>
      <c r="T372" s="134">
        <v>676.12</v>
      </c>
      <c r="U372" s="134">
        <v>676.12</v>
      </c>
      <c r="V372" s="134">
        <v>676.12</v>
      </c>
      <c r="W372" s="134">
        <v>676.12</v>
      </c>
      <c r="X372" s="134">
        <v>676.12</v>
      </c>
      <c r="Y372" s="135">
        <v>676.12</v>
      </c>
    </row>
    <row r="373" spans="1:25" ht="15" outlineLevel="1" thickBot="1">
      <c r="A373" s="9" t="s">
        <v>69</v>
      </c>
      <c r="B373" s="133">
        <v>7.17621673</v>
      </c>
      <c r="C373" s="134">
        <v>7.17621673</v>
      </c>
      <c r="D373" s="134">
        <v>7.17621673</v>
      </c>
      <c r="E373" s="134">
        <v>7.17621673</v>
      </c>
      <c r="F373" s="134">
        <v>7.17621673</v>
      </c>
      <c r="G373" s="134">
        <v>7.17621673</v>
      </c>
      <c r="H373" s="134">
        <v>7.17621673</v>
      </c>
      <c r="I373" s="134">
        <v>7.17621673</v>
      </c>
      <c r="J373" s="134">
        <v>7.17621673</v>
      </c>
      <c r="K373" s="134">
        <v>7.17621673</v>
      </c>
      <c r="L373" s="134">
        <v>7.17621673</v>
      </c>
      <c r="M373" s="134">
        <v>7.17621673</v>
      </c>
      <c r="N373" s="134">
        <v>7.17621673</v>
      </c>
      <c r="O373" s="134">
        <v>7.17621673</v>
      </c>
      <c r="P373" s="134">
        <v>7.17621673</v>
      </c>
      <c r="Q373" s="134">
        <v>7.17621673</v>
      </c>
      <c r="R373" s="134">
        <v>7.17621673</v>
      </c>
      <c r="S373" s="134">
        <v>7.17621673</v>
      </c>
      <c r="T373" s="134">
        <v>7.17621673</v>
      </c>
      <c r="U373" s="134">
        <v>7.17621673</v>
      </c>
      <c r="V373" s="134">
        <v>7.17621673</v>
      </c>
      <c r="W373" s="134">
        <v>7.17621673</v>
      </c>
      <c r="X373" s="134">
        <v>7.17621673</v>
      </c>
      <c r="Y373" s="135">
        <v>7.17621673</v>
      </c>
    </row>
    <row r="374" spans="1:25" ht="19.5" customHeight="1" thickBot="1">
      <c r="A374" s="19">
        <v>29</v>
      </c>
      <c r="B374" s="130">
        <v>6270.6</v>
      </c>
      <c r="C374" s="131">
        <v>6320.89</v>
      </c>
      <c r="D374" s="131">
        <v>6342.12</v>
      </c>
      <c r="E374" s="131">
        <v>6355.46</v>
      </c>
      <c r="F374" s="131">
        <v>6355</v>
      </c>
      <c r="G374" s="131">
        <v>6333.78</v>
      </c>
      <c r="H374" s="131">
        <v>6326.36</v>
      </c>
      <c r="I374" s="131">
        <v>6307.42</v>
      </c>
      <c r="J374" s="131">
        <v>6257.53</v>
      </c>
      <c r="K374" s="131">
        <v>6204.49</v>
      </c>
      <c r="L374" s="131">
        <v>6184.58</v>
      </c>
      <c r="M374" s="131">
        <v>6184.98</v>
      </c>
      <c r="N374" s="131">
        <v>6197.42</v>
      </c>
      <c r="O374" s="131">
        <v>6210.69</v>
      </c>
      <c r="P374" s="131">
        <v>6226.65</v>
      </c>
      <c r="Q374" s="131">
        <v>6235.07</v>
      </c>
      <c r="R374" s="131">
        <v>6231.42</v>
      </c>
      <c r="S374" s="131">
        <v>6218.51</v>
      </c>
      <c r="T374" s="131">
        <v>6174.01</v>
      </c>
      <c r="U374" s="131">
        <v>6163.5</v>
      </c>
      <c r="V374" s="131">
        <v>6180.03</v>
      </c>
      <c r="W374" s="131">
        <v>6192.96</v>
      </c>
      <c r="X374" s="131">
        <v>6225.4</v>
      </c>
      <c r="Y374" s="132">
        <v>6258.11</v>
      </c>
    </row>
    <row r="375" spans="1:25" ht="51.75" outlineLevel="1" thickBot="1">
      <c r="A375" s="9" t="s">
        <v>97</v>
      </c>
      <c r="B375" s="133">
        <v>1845.30734324</v>
      </c>
      <c r="C375" s="134">
        <v>1895.59487916</v>
      </c>
      <c r="D375" s="134">
        <v>1916.82107823</v>
      </c>
      <c r="E375" s="134">
        <v>1930.1639094</v>
      </c>
      <c r="F375" s="134">
        <v>1929.70273645</v>
      </c>
      <c r="G375" s="134">
        <v>1908.48416143</v>
      </c>
      <c r="H375" s="134">
        <v>1901.06872985</v>
      </c>
      <c r="I375" s="134">
        <v>1882.12194768</v>
      </c>
      <c r="J375" s="134">
        <v>1832.23660545</v>
      </c>
      <c r="K375" s="134">
        <v>1779.18932756</v>
      </c>
      <c r="L375" s="134">
        <v>1759.28113862</v>
      </c>
      <c r="M375" s="134">
        <v>1759.68243721</v>
      </c>
      <c r="N375" s="134">
        <v>1772.11910267</v>
      </c>
      <c r="O375" s="134">
        <v>1785.38974544</v>
      </c>
      <c r="P375" s="134">
        <v>1801.35175536</v>
      </c>
      <c r="Q375" s="134">
        <v>1809.77038031</v>
      </c>
      <c r="R375" s="134">
        <v>1806.12482054</v>
      </c>
      <c r="S375" s="134">
        <v>1793.20986168</v>
      </c>
      <c r="T375" s="134">
        <v>1748.71243259</v>
      </c>
      <c r="U375" s="134">
        <v>1738.20832875</v>
      </c>
      <c r="V375" s="134">
        <v>1754.73343146</v>
      </c>
      <c r="W375" s="134">
        <v>1767.66681752</v>
      </c>
      <c r="X375" s="134">
        <v>1800.10407318</v>
      </c>
      <c r="Y375" s="135">
        <v>1832.8130282</v>
      </c>
    </row>
    <row r="376" spans="1:25" ht="39" outlineLevel="1" thickBot="1">
      <c r="A376" s="9" t="s">
        <v>101</v>
      </c>
      <c r="B376" s="133">
        <v>31.24</v>
      </c>
      <c r="C376" s="134">
        <v>31.24</v>
      </c>
      <c r="D376" s="134">
        <v>31.24</v>
      </c>
      <c r="E376" s="134">
        <v>31.24</v>
      </c>
      <c r="F376" s="134">
        <v>31.24</v>
      </c>
      <c r="G376" s="134">
        <v>31.24</v>
      </c>
      <c r="H376" s="134">
        <v>31.24</v>
      </c>
      <c r="I376" s="134">
        <v>31.24</v>
      </c>
      <c r="J376" s="134">
        <v>31.24</v>
      </c>
      <c r="K376" s="134">
        <v>31.24</v>
      </c>
      <c r="L376" s="134">
        <v>31.24</v>
      </c>
      <c r="M376" s="134">
        <v>31.24</v>
      </c>
      <c r="N376" s="134">
        <v>31.24</v>
      </c>
      <c r="O376" s="134">
        <v>31.24</v>
      </c>
      <c r="P376" s="134">
        <v>31.24</v>
      </c>
      <c r="Q376" s="134">
        <v>31.24</v>
      </c>
      <c r="R376" s="134">
        <v>31.24</v>
      </c>
      <c r="S376" s="134">
        <v>31.24</v>
      </c>
      <c r="T376" s="134">
        <v>31.24</v>
      </c>
      <c r="U376" s="134">
        <v>31.24</v>
      </c>
      <c r="V376" s="134">
        <v>31.24</v>
      </c>
      <c r="W376" s="134">
        <v>31.24</v>
      </c>
      <c r="X376" s="134">
        <v>31.24</v>
      </c>
      <c r="Y376" s="135">
        <v>31.24</v>
      </c>
    </row>
    <row r="377" spans="1:25" ht="15" outlineLevel="1" thickBot="1">
      <c r="A377" s="9" t="s">
        <v>66</v>
      </c>
      <c r="B377" s="133">
        <v>3710.76</v>
      </c>
      <c r="C377" s="134">
        <v>3710.76</v>
      </c>
      <c r="D377" s="134">
        <v>3710.76</v>
      </c>
      <c r="E377" s="134">
        <v>3710.76</v>
      </c>
      <c r="F377" s="134">
        <v>3710.76</v>
      </c>
      <c r="G377" s="134">
        <v>3710.76</v>
      </c>
      <c r="H377" s="134">
        <v>3710.76</v>
      </c>
      <c r="I377" s="134">
        <v>3710.76</v>
      </c>
      <c r="J377" s="134">
        <v>3710.76</v>
      </c>
      <c r="K377" s="134">
        <v>3710.76</v>
      </c>
      <c r="L377" s="134">
        <v>3710.76</v>
      </c>
      <c r="M377" s="134">
        <v>3710.76</v>
      </c>
      <c r="N377" s="134">
        <v>3710.76</v>
      </c>
      <c r="O377" s="134">
        <v>3710.76</v>
      </c>
      <c r="P377" s="134">
        <v>3710.76</v>
      </c>
      <c r="Q377" s="134">
        <v>3710.76</v>
      </c>
      <c r="R377" s="134">
        <v>3710.76</v>
      </c>
      <c r="S377" s="134">
        <v>3710.76</v>
      </c>
      <c r="T377" s="134">
        <v>3710.76</v>
      </c>
      <c r="U377" s="134">
        <v>3710.76</v>
      </c>
      <c r="V377" s="134">
        <v>3710.76</v>
      </c>
      <c r="W377" s="134">
        <v>3710.76</v>
      </c>
      <c r="X377" s="134">
        <v>3710.76</v>
      </c>
      <c r="Y377" s="135">
        <v>3710.76</v>
      </c>
    </row>
    <row r="378" spans="1:25" ht="15" outlineLevel="1" thickBot="1">
      <c r="A378" s="9" t="s">
        <v>67</v>
      </c>
      <c r="B378" s="133">
        <v>676.12</v>
      </c>
      <c r="C378" s="134">
        <v>676.12</v>
      </c>
      <c r="D378" s="134">
        <v>676.12</v>
      </c>
      <c r="E378" s="134">
        <v>676.12</v>
      </c>
      <c r="F378" s="134">
        <v>676.12</v>
      </c>
      <c r="G378" s="134">
        <v>676.12</v>
      </c>
      <c r="H378" s="134">
        <v>676.12</v>
      </c>
      <c r="I378" s="134">
        <v>676.12</v>
      </c>
      <c r="J378" s="134">
        <v>676.12</v>
      </c>
      <c r="K378" s="134">
        <v>676.12</v>
      </c>
      <c r="L378" s="134">
        <v>676.12</v>
      </c>
      <c r="M378" s="134">
        <v>676.12</v>
      </c>
      <c r="N378" s="134">
        <v>676.12</v>
      </c>
      <c r="O378" s="134">
        <v>676.12</v>
      </c>
      <c r="P378" s="134">
        <v>676.12</v>
      </c>
      <c r="Q378" s="134">
        <v>676.12</v>
      </c>
      <c r="R378" s="134">
        <v>676.12</v>
      </c>
      <c r="S378" s="134">
        <v>676.12</v>
      </c>
      <c r="T378" s="134">
        <v>676.12</v>
      </c>
      <c r="U378" s="134">
        <v>676.12</v>
      </c>
      <c r="V378" s="134">
        <v>676.12</v>
      </c>
      <c r="W378" s="134">
        <v>676.12</v>
      </c>
      <c r="X378" s="134">
        <v>676.12</v>
      </c>
      <c r="Y378" s="135">
        <v>676.12</v>
      </c>
    </row>
    <row r="379" spans="1:25" ht="15" outlineLevel="1" thickBot="1">
      <c r="A379" s="9" t="s">
        <v>69</v>
      </c>
      <c r="B379" s="133">
        <v>7.17621673</v>
      </c>
      <c r="C379" s="134">
        <v>7.17621673</v>
      </c>
      <c r="D379" s="134">
        <v>7.17621673</v>
      </c>
      <c r="E379" s="134">
        <v>7.17621673</v>
      </c>
      <c r="F379" s="134">
        <v>7.17621673</v>
      </c>
      <c r="G379" s="134">
        <v>7.17621673</v>
      </c>
      <c r="H379" s="134">
        <v>7.17621673</v>
      </c>
      <c r="I379" s="134">
        <v>7.17621673</v>
      </c>
      <c r="J379" s="134">
        <v>7.17621673</v>
      </c>
      <c r="K379" s="134">
        <v>7.17621673</v>
      </c>
      <c r="L379" s="134">
        <v>7.17621673</v>
      </c>
      <c r="M379" s="134">
        <v>7.17621673</v>
      </c>
      <c r="N379" s="134">
        <v>7.17621673</v>
      </c>
      <c r="O379" s="134">
        <v>7.17621673</v>
      </c>
      <c r="P379" s="134">
        <v>7.17621673</v>
      </c>
      <c r="Q379" s="134">
        <v>7.17621673</v>
      </c>
      <c r="R379" s="134">
        <v>7.17621673</v>
      </c>
      <c r="S379" s="134">
        <v>7.17621673</v>
      </c>
      <c r="T379" s="134">
        <v>7.17621673</v>
      </c>
      <c r="U379" s="134">
        <v>7.17621673</v>
      </c>
      <c r="V379" s="134">
        <v>7.17621673</v>
      </c>
      <c r="W379" s="134">
        <v>7.17621673</v>
      </c>
      <c r="X379" s="134">
        <v>7.17621673</v>
      </c>
      <c r="Y379" s="135">
        <v>7.17621673</v>
      </c>
    </row>
    <row r="380" spans="1:25" ht="19.5" customHeight="1" thickBot="1">
      <c r="A380" s="19">
        <v>30</v>
      </c>
      <c r="B380" s="130">
        <v>6251.14</v>
      </c>
      <c r="C380" s="131">
        <v>6277.87</v>
      </c>
      <c r="D380" s="131">
        <v>6327.9</v>
      </c>
      <c r="E380" s="131">
        <v>6332.78</v>
      </c>
      <c r="F380" s="131">
        <v>6302.02</v>
      </c>
      <c r="G380" s="131">
        <v>6295.77</v>
      </c>
      <c r="H380" s="131">
        <v>6290.36</v>
      </c>
      <c r="I380" s="131">
        <v>6271.11</v>
      </c>
      <c r="J380" s="131">
        <v>6220.2</v>
      </c>
      <c r="K380" s="131">
        <v>6195.33</v>
      </c>
      <c r="L380" s="131">
        <v>6183.46</v>
      </c>
      <c r="M380" s="131">
        <v>6186.65</v>
      </c>
      <c r="N380" s="131">
        <v>6211.25</v>
      </c>
      <c r="O380" s="131">
        <v>6199.59</v>
      </c>
      <c r="P380" s="131">
        <v>6212.55</v>
      </c>
      <c r="Q380" s="131">
        <v>6215.79</v>
      </c>
      <c r="R380" s="131">
        <v>6215.81</v>
      </c>
      <c r="S380" s="131">
        <v>6195.31</v>
      </c>
      <c r="T380" s="131">
        <v>6207.51</v>
      </c>
      <c r="U380" s="131">
        <v>6213.93</v>
      </c>
      <c r="V380" s="131">
        <v>6244.41</v>
      </c>
      <c r="W380" s="131">
        <v>6261.06</v>
      </c>
      <c r="X380" s="131">
        <v>6265.44</v>
      </c>
      <c r="Y380" s="132">
        <v>6272.62</v>
      </c>
    </row>
    <row r="381" spans="1:25" ht="51.75" outlineLevel="1" thickBot="1">
      <c r="A381" s="9" t="s">
        <v>97</v>
      </c>
      <c r="B381" s="133">
        <v>1825.83953178</v>
      </c>
      <c r="C381" s="134">
        <v>1852.57326896</v>
      </c>
      <c r="D381" s="134">
        <v>1902.60004355</v>
      </c>
      <c r="E381" s="134">
        <v>1907.48244189</v>
      </c>
      <c r="F381" s="134">
        <v>1876.72219398</v>
      </c>
      <c r="G381" s="134">
        <v>1870.4753641</v>
      </c>
      <c r="H381" s="134">
        <v>1865.06422978</v>
      </c>
      <c r="I381" s="134">
        <v>1845.81777186</v>
      </c>
      <c r="J381" s="134">
        <v>1794.90629</v>
      </c>
      <c r="K381" s="134">
        <v>1770.0366442</v>
      </c>
      <c r="L381" s="134">
        <v>1758.16830148</v>
      </c>
      <c r="M381" s="134">
        <v>1761.3509138</v>
      </c>
      <c r="N381" s="134">
        <v>1785.95349785</v>
      </c>
      <c r="O381" s="134">
        <v>1774.29264653</v>
      </c>
      <c r="P381" s="134">
        <v>1787.24912709</v>
      </c>
      <c r="Q381" s="134">
        <v>1790.49492132</v>
      </c>
      <c r="R381" s="134">
        <v>1790.514761</v>
      </c>
      <c r="S381" s="134">
        <v>1770.01660228</v>
      </c>
      <c r="T381" s="134">
        <v>1782.21795179</v>
      </c>
      <c r="U381" s="134">
        <v>1788.63084105</v>
      </c>
      <c r="V381" s="134">
        <v>1819.11522605</v>
      </c>
      <c r="W381" s="134">
        <v>1835.76735901</v>
      </c>
      <c r="X381" s="134">
        <v>1840.13960778</v>
      </c>
      <c r="Y381" s="135">
        <v>1847.32000728</v>
      </c>
    </row>
    <row r="382" spans="1:25" ht="39" outlineLevel="1" thickBot="1">
      <c r="A382" s="9" t="s">
        <v>101</v>
      </c>
      <c r="B382" s="133">
        <v>31.24</v>
      </c>
      <c r="C382" s="134">
        <v>31.24</v>
      </c>
      <c r="D382" s="134">
        <v>31.24</v>
      </c>
      <c r="E382" s="134">
        <v>31.24</v>
      </c>
      <c r="F382" s="134">
        <v>31.24</v>
      </c>
      <c r="G382" s="134">
        <v>31.24</v>
      </c>
      <c r="H382" s="134">
        <v>31.24</v>
      </c>
      <c r="I382" s="134">
        <v>31.24</v>
      </c>
      <c r="J382" s="134">
        <v>31.24</v>
      </c>
      <c r="K382" s="134">
        <v>31.24</v>
      </c>
      <c r="L382" s="134">
        <v>31.24</v>
      </c>
      <c r="M382" s="134">
        <v>31.24</v>
      </c>
      <c r="N382" s="134">
        <v>31.24</v>
      </c>
      <c r="O382" s="134">
        <v>31.24</v>
      </c>
      <c r="P382" s="134">
        <v>31.24</v>
      </c>
      <c r="Q382" s="134">
        <v>31.24</v>
      </c>
      <c r="R382" s="134">
        <v>31.24</v>
      </c>
      <c r="S382" s="134">
        <v>31.24</v>
      </c>
      <c r="T382" s="134">
        <v>31.24</v>
      </c>
      <c r="U382" s="134">
        <v>31.24</v>
      </c>
      <c r="V382" s="134">
        <v>31.24</v>
      </c>
      <c r="W382" s="134">
        <v>31.24</v>
      </c>
      <c r="X382" s="134">
        <v>31.24</v>
      </c>
      <c r="Y382" s="135">
        <v>31.24</v>
      </c>
    </row>
    <row r="383" spans="1:25" ht="15" outlineLevel="1" thickBot="1">
      <c r="A383" s="9" t="s">
        <v>66</v>
      </c>
      <c r="B383" s="133">
        <v>3710.76</v>
      </c>
      <c r="C383" s="134">
        <v>3710.76</v>
      </c>
      <c r="D383" s="134">
        <v>3710.76</v>
      </c>
      <c r="E383" s="134">
        <v>3710.76</v>
      </c>
      <c r="F383" s="134">
        <v>3710.76</v>
      </c>
      <c r="G383" s="134">
        <v>3710.76</v>
      </c>
      <c r="H383" s="134">
        <v>3710.76</v>
      </c>
      <c r="I383" s="134">
        <v>3710.76</v>
      </c>
      <c r="J383" s="134">
        <v>3710.76</v>
      </c>
      <c r="K383" s="134">
        <v>3710.76</v>
      </c>
      <c r="L383" s="134">
        <v>3710.76</v>
      </c>
      <c r="M383" s="134">
        <v>3710.76</v>
      </c>
      <c r="N383" s="134">
        <v>3710.76</v>
      </c>
      <c r="O383" s="134">
        <v>3710.76</v>
      </c>
      <c r="P383" s="134">
        <v>3710.76</v>
      </c>
      <c r="Q383" s="134">
        <v>3710.76</v>
      </c>
      <c r="R383" s="134">
        <v>3710.76</v>
      </c>
      <c r="S383" s="134">
        <v>3710.76</v>
      </c>
      <c r="T383" s="134">
        <v>3710.76</v>
      </c>
      <c r="U383" s="134">
        <v>3710.76</v>
      </c>
      <c r="V383" s="134">
        <v>3710.76</v>
      </c>
      <c r="W383" s="134">
        <v>3710.76</v>
      </c>
      <c r="X383" s="134">
        <v>3710.76</v>
      </c>
      <c r="Y383" s="135">
        <v>3710.76</v>
      </c>
    </row>
    <row r="384" spans="1:25" ht="15" outlineLevel="1" thickBot="1">
      <c r="A384" s="9" t="s">
        <v>67</v>
      </c>
      <c r="B384" s="133">
        <v>676.12</v>
      </c>
      <c r="C384" s="134">
        <v>676.12</v>
      </c>
      <c r="D384" s="134">
        <v>676.12</v>
      </c>
      <c r="E384" s="134">
        <v>676.12</v>
      </c>
      <c r="F384" s="134">
        <v>676.12</v>
      </c>
      <c r="G384" s="134">
        <v>676.12</v>
      </c>
      <c r="H384" s="134">
        <v>676.12</v>
      </c>
      <c r="I384" s="134">
        <v>676.12</v>
      </c>
      <c r="J384" s="134">
        <v>676.12</v>
      </c>
      <c r="K384" s="134">
        <v>676.12</v>
      </c>
      <c r="L384" s="134">
        <v>676.12</v>
      </c>
      <c r="M384" s="134">
        <v>676.12</v>
      </c>
      <c r="N384" s="134">
        <v>676.12</v>
      </c>
      <c r="O384" s="134">
        <v>676.12</v>
      </c>
      <c r="P384" s="134">
        <v>676.12</v>
      </c>
      <c r="Q384" s="134">
        <v>676.12</v>
      </c>
      <c r="R384" s="134">
        <v>676.12</v>
      </c>
      <c r="S384" s="134">
        <v>676.12</v>
      </c>
      <c r="T384" s="134">
        <v>676.12</v>
      </c>
      <c r="U384" s="134">
        <v>676.12</v>
      </c>
      <c r="V384" s="134">
        <v>676.12</v>
      </c>
      <c r="W384" s="134">
        <v>676.12</v>
      </c>
      <c r="X384" s="134">
        <v>676.12</v>
      </c>
      <c r="Y384" s="135">
        <v>676.12</v>
      </c>
    </row>
    <row r="385" spans="1:25" ht="15" outlineLevel="1" thickBot="1">
      <c r="A385" s="9" t="s">
        <v>69</v>
      </c>
      <c r="B385" s="133">
        <v>7.17621673</v>
      </c>
      <c r="C385" s="134">
        <v>7.17621673</v>
      </c>
      <c r="D385" s="134">
        <v>7.17621673</v>
      </c>
      <c r="E385" s="134">
        <v>7.17621673</v>
      </c>
      <c r="F385" s="134">
        <v>7.17621673</v>
      </c>
      <c r="G385" s="134">
        <v>7.17621673</v>
      </c>
      <c r="H385" s="134">
        <v>7.17621673</v>
      </c>
      <c r="I385" s="134">
        <v>7.17621673</v>
      </c>
      <c r="J385" s="134">
        <v>7.17621673</v>
      </c>
      <c r="K385" s="134">
        <v>7.17621673</v>
      </c>
      <c r="L385" s="134">
        <v>7.17621673</v>
      </c>
      <c r="M385" s="134">
        <v>7.17621673</v>
      </c>
      <c r="N385" s="134">
        <v>7.17621673</v>
      </c>
      <c r="O385" s="134">
        <v>7.17621673</v>
      </c>
      <c r="P385" s="134">
        <v>7.17621673</v>
      </c>
      <c r="Q385" s="134">
        <v>7.17621673</v>
      </c>
      <c r="R385" s="134">
        <v>7.17621673</v>
      </c>
      <c r="S385" s="134">
        <v>7.17621673</v>
      </c>
      <c r="T385" s="134">
        <v>7.17621673</v>
      </c>
      <c r="U385" s="134">
        <v>7.17621673</v>
      </c>
      <c r="V385" s="134">
        <v>7.17621673</v>
      </c>
      <c r="W385" s="134">
        <v>7.17621673</v>
      </c>
      <c r="X385" s="134">
        <v>7.17621673</v>
      </c>
      <c r="Y385" s="135">
        <v>7.17621673</v>
      </c>
    </row>
    <row r="386" spans="1:25" ht="19.5" customHeight="1" thickBot="1">
      <c r="A386" s="19">
        <v>31</v>
      </c>
      <c r="B386" s="130">
        <v>6269.87</v>
      </c>
      <c r="C386" s="131">
        <v>6270.62</v>
      </c>
      <c r="D386" s="131">
        <v>6284.88</v>
      </c>
      <c r="E386" s="131">
        <v>6286.21</v>
      </c>
      <c r="F386" s="131">
        <v>6286.27</v>
      </c>
      <c r="G386" s="131">
        <v>6277.69</v>
      </c>
      <c r="H386" s="131">
        <v>6241.89</v>
      </c>
      <c r="I386" s="131">
        <v>6220.53</v>
      </c>
      <c r="J386" s="131">
        <v>6191.39</v>
      </c>
      <c r="K386" s="131">
        <v>6185.45</v>
      </c>
      <c r="L386" s="131">
        <v>6184.49</v>
      </c>
      <c r="M386" s="131">
        <v>6202.9</v>
      </c>
      <c r="N386" s="131">
        <v>6220.98</v>
      </c>
      <c r="O386" s="131">
        <v>6225.17</v>
      </c>
      <c r="P386" s="131">
        <v>6240.45</v>
      </c>
      <c r="Q386" s="131">
        <v>6243.51</v>
      </c>
      <c r="R386" s="131">
        <v>6241.87</v>
      </c>
      <c r="S386" s="131">
        <v>6227.8</v>
      </c>
      <c r="T386" s="131">
        <v>6200.54</v>
      </c>
      <c r="U386" s="131">
        <v>6200.71</v>
      </c>
      <c r="V386" s="131">
        <v>6212.69</v>
      </c>
      <c r="W386" s="131">
        <v>6228.83</v>
      </c>
      <c r="X386" s="131">
        <v>6222.14</v>
      </c>
      <c r="Y386" s="132">
        <v>6319.94</v>
      </c>
    </row>
    <row r="387" spans="1:25" ht="51.75" outlineLevel="1" thickBot="1">
      <c r="A387" s="9" t="s">
        <v>97</v>
      </c>
      <c r="B387" s="133">
        <v>1844.57826746</v>
      </c>
      <c r="C387" s="134">
        <v>1845.32343387</v>
      </c>
      <c r="D387" s="134">
        <v>1859.58574506</v>
      </c>
      <c r="E387" s="134">
        <v>1860.91543124</v>
      </c>
      <c r="F387" s="134">
        <v>1860.97816411</v>
      </c>
      <c r="G387" s="134">
        <v>1852.39747368</v>
      </c>
      <c r="H387" s="134">
        <v>1816.59301461</v>
      </c>
      <c r="I387" s="134">
        <v>1795.23753263</v>
      </c>
      <c r="J387" s="134">
        <v>1766.09719385</v>
      </c>
      <c r="K387" s="134">
        <v>1760.14951191</v>
      </c>
      <c r="L387" s="134">
        <v>1759.18913423</v>
      </c>
      <c r="M387" s="134">
        <v>1777.60836427</v>
      </c>
      <c r="N387" s="134">
        <v>1795.68564797</v>
      </c>
      <c r="O387" s="134">
        <v>1799.87839949</v>
      </c>
      <c r="P387" s="134">
        <v>1815.15145244</v>
      </c>
      <c r="Q387" s="134">
        <v>1818.21037044</v>
      </c>
      <c r="R387" s="134">
        <v>1816.57354043</v>
      </c>
      <c r="S387" s="134">
        <v>1802.50412345</v>
      </c>
      <c r="T387" s="134">
        <v>1775.24822957</v>
      </c>
      <c r="U387" s="134">
        <v>1775.40930701</v>
      </c>
      <c r="V387" s="134">
        <v>1787.39256459</v>
      </c>
      <c r="W387" s="134">
        <v>1803.53647652</v>
      </c>
      <c r="X387" s="134">
        <v>1796.84138159</v>
      </c>
      <c r="Y387" s="135">
        <v>1894.64169395</v>
      </c>
    </row>
    <row r="388" spans="1:25" ht="39" outlineLevel="1" thickBot="1">
      <c r="A388" s="9" t="s">
        <v>101</v>
      </c>
      <c r="B388" s="133">
        <v>31.24</v>
      </c>
      <c r="C388" s="134">
        <v>31.24</v>
      </c>
      <c r="D388" s="134">
        <v>31.24</v>
      </c>
      <c r="E388" s="134">
        <v>31.24</v>
      </c>
      <c r="F388" s="134">
        <v>31.24</v>
      </c>
      <c r="G388" s="134">
        <v>31.24</v>
      </c>
      <c r="H388" s="134">
        <v>31.24</v>
      </c>
      <c r="I388" s="134">
        <v>31.24</v>
      </c>
      <c r="J388" s="134">
        <v>31.24</v>
      </c>
      <c r="K388" s="134">
        <v>31.24</v>
      </c>
      <c r="L388" s="134">
        <v>31.24</v>
      </c>
      <c r="M388" s="134">
        <v>31.24</v>
      </c>
      <c r="N388" s="134">
        <v>31.24</v>
      </c>
      <c r="O388" s="134">
        <v>31.24</v>
      </c>
      <c r="P388" s="134">
        <v>31.24</v>
      </c>
      <c r="Q388" s="134">
        <v>31.24</v>
      </c>
      <c r="R388" s="134">
        <v>31.24</v>
      </c>
      <c r="S388" s="134">
        <v>31.24</v>
      </c>
      <c r="T388" s="134">
        <v>31.24</v>
      </c>
      <c r="U388" s="134">
        <v>31.24</v>
      </c>
      <c r="V388" s="134">
        <v>31.24</v>
      </c>
      <c r="W388" s="134">
        <v>31.24</v>
      </c>
      <c r="X388" s="134">
        <v>31.24</v>
      </c>
      <c r="Y388" s="135">
        <v>31.24</v>
      </c>
    </row>
    <row r="389" spans="1:25" ht="15" outlineLevel="1" thickBot="1">
      <c r="A389" s="9" t="s">
        <v>66</v>
      </c>
      <c r="B389" s="133">
        <v>3710.76</v>
      </c>
      <c r="C389" s="134">
        <v>3710.76</v>
      </c>
      <c r="D389" s="134">
        <v>3710.76</v>
      </c>
      <c r="E389" s="134">
        <v>3710.76</v>
      </c>
      <c r="F389" s="134">
        <v>3710.76</v>
      </c>
      <c r="G389" s="134">
        <v>3710.76</v>
      </c>
      <c r="H389" s="134">
        <v>3710.76</v>
      </c>
      <c r="I389" s="134">
        <v>3710.76</v>
      </c>
      <c r="J389" s="134">
        <v>3710.76</v>
      </c>
      <c r="K389" s="134">
        <v>3710.76</v>
      </c>
      <c r="L389" s="134">
        <v>3710.76</v>
      </c>
      <c r="M389" s="134">
        <v>3710.76</v>
      </c>
      <c r="N389" s="134">
        <v>3710.76</v>
      </c>
      <c r="O389" s="134">
        <v>3710.76</v>
      </c>
      <c r="P389" s="134">
        <v>3710.76</v>
      </c>
      <c r="Q389" s="134">
        <v>3710.76</v>
      </c>
      <c r="R389" s="134">
        <v>3710.76</v>
      </c>
      <c r="S389" s="134">
        <v>3710.76</v>
      </c>
      <c r="T389" s="134">
        <v>3710.76</v>
      </c>
      <c r="U389" s="134">
        <v>3710.76</v>
      </c>
      <c r="V389" s="134">
        <v>3710.76</v>
      </c>
      <c r="W389" s="134">
        <v>3710.76</v>
      </c>
      <c r="X389" s="134">
        <v>3710.76</v>
      </c>
      <c r="Y389" s="135">
        <v>3710.76</v>
      </c>
    </row>
    <row r="390" spans="1:25" ht="15" outlineLevel="1" thickBot="1">
      <c r="A390" s="9" t="s">
        <v>67</v>
      </c>
      <c r="B390" s="133">
        <v>676.12</v>
      </c>
      <c r="C390" s="134">
        <v>676.12</v>
      </c>
      <c r="D390" s="134">
        <v>676.12</v>
      </c>
      <c r="E390" s="134">
        <v>676.12</v>
      </c>
      <c r="F390" s="134">
        <v>676.12</v>
      </c>
      <c r="G390" s="134">
        <v>676.12</v>
      </c>
      <c r="H390" s="134">
        <v>676.12</v>
      </c>
      <c r="I390" s="134">
        <v>676.12</v>
      </c>
      <c r="J390" s="134">
        <v>676.12</v>
      </c>
      <c r="K390" s="134">
        <v>676.12</v>
      </c>
      <c r="L390" s="134">
        <v>676.12</v>
      </c>
      <c r="M390" s="134">
        <v>676.12</v>
      </c>
      <c r="N390" s="134">
        <v>676.12</v>
      </c>
      <c r="O390" s="134">
        <v>676.12</v>
      </c>
      <c r="P390" s="134">
        <v>676.12</v>
      </c>
      <c r="Q390" s="134">
        <v>676.12</v>
      </c>
      <c r="R390" s="134">
        <v>676.12</v>
      </c>
      <c r="S390" s="134">
        <v>676.12</v>
      </c>
      <c r="T390" s="134">
        <v>676.12</v>
      </c>
      <c r="U390" s="134">
        <v>676.12</v>
      </c>
      <c r="V390" s="134">
        <v>676.12</v>
      </c>
      <c r="W390" s="134">
        <v>676.12</v>
      </c>
      <c r="X390" s="134">
        <v>676.12</v>
      </c>
      <c r="Y390" s="135">
        <v>676.12</v>
      </c>
    </row>
    <row r="391" spans="1:25" ht="15" outlineLevel="1" thickBot="1">
      <c r="A391" s="9" t="s">
        <v>69</v>
      </c>
      <c r="B391" s="133">
        <v>7.17621673</v>
      </c>
      <c r="C391" s="134">
        <v>7.17621673</v>
      </c>
      <c r="D391" s="134">
        <v>7.17621673</v>
      </c>
      <c r="E391" s="134">
        <v>7.17621673</v>
      </c>
      <c r="F391" s="134">
        <v>7.17621673</v>
      </c>
      <c r="G391" s="134">
        <v>7.17621673</v>
      </c>
      <c r="H391" s="134">
        <v>7.17621673</v>
      </c>
      <c r="I391" s="134">
        <v>7.17621673</v>
      </c>
      <c r="J391" s="134">
        <v>7.17621673</v>
      </c>
      <c r="K391" s="134">
        <v>7.17621673</v>
      </c>
      <c r="L391" s="134">
        <v>7.17621673</v>
      </c>
      <c r="M391" s="134">
        <v>7.17621673</v>
      </c>
      <c r="N391" s="134">
        <v>7.17621673</v>
      </c>
      <c r="O391" s="134">
        <v>7.17621673</v>
      </c>
      <c r="P391" s="134">
        <v>7.17621673</v>
      </c>
      <c r="Q391" s="134">
        <v>7.17621673</v>
      </c>
      <c r="R391" s="134">
        <v>7.17621673</v>
      </c>
      <c r="S391" s="134">
        <v>7.17621673</v>
      </c>
      <c r="T391" s="134">
        <v>7.17621673</v>
      </c>
      <c r="U391" s="134">
        <v>7.17621673</v>
      </c>
      <c r="V391" s="134">
        <v>7.17621673</v>
      </c>
      <c r="W391" s="134">
        <v>7.17621673</v>
      </c>
      <c r="X391" s="134">
        <v>7.17621673</v>
      </c>
      <c r="Y391" s="135">
        <v>7.17621673</v>
      </c>
    </row>
    <row r="392" spans="1:25" ht="14.25">
      <c r="A392" s="20"/>
      <c r="Y392" s="20"/>
    </row>
    <row r="393" ht="14.25" collapsed="1">
      <c r="B393" s="12"/>
    </row>
    <row r="394" spans="1:25" ht="14.25">
      <c r="A394" s="20"/>
      <c r="Y394" s="20"/>
    </row>
    <row r="395" ht="14.25" collapsed="1">
      <c r="B395" s="12"/>
    </row>
    <row r="396" spans="1:16" s="14" customFormat="1" ht="15.75">
      <c r="A396" s="213" t="s">
        <v>118</v>
      </c>
      <c r="B396" s="213"/>
      <c r="C396" s="213"/>
      <c r="D396" s="213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15"/>
    </row>
    <row r="397" spans="1:42" s="14" customFormat="1" ht="15" customHeight="1" thickBo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8"/>
      <c r="N397" s="58"/>
      <c r="O397" s="57"/>
      <c r="P397" s="15"/>
      <c r="R397" s="199"/>
      <c r="S397" s="199"/>
      <c r="T397" s="199"/>
      <c r="U397" s="199"/>
      <c r="V397" s="199"/>
      <c r="W397" s="199"/>
      <c r="X397" s="199"/>
      <c r="Y397" s="199"/>
      <c r="Z397" s="199"/>
      <c r="AA397" s="199"/>
      <c r="AB397" s="199"/>
      <c r="AC397" s="199"/>
      <c r="AD397" s="199"/>
      <c r="AE397" s="199"/>
      <c r="AF397" s="199"/>
      <c r="AG397" s="199"/>
      <c r="AH397" s="199"/>
      <c r="AI397" s="199"/>
      <c r="AJ397" s="199"/>
      <c r="AK397" s="199"/>
      <c r="AL397" s="199"/>
      <c r="AM397" s="199"/>
      <c r="AN397" s="199"/>
      <c r="AO397" s="199"/>
      <c r="AP397" s="199"/>
    </row>
    <row r="398" spans="1:17" s="4" customFormat="1" ht="32.25" customHeight="1" thickBot="1">
      <c r="A398" s="206"/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8"/>
      <c r="M398" s="203" t="s">
        <v>68</v>
      </c>
      <c r="N398" s="204"/>
      <c r="O398" s="205"/>
      <c r="Q398" s="89"/>
    </row>
    <row r="399" spans="1:15" s="4" customFormat="1" ht="21.75" customHeight="1" thickBot="1">
      <c r="A399" s="200" t="s">
        <v>114</v>
      </c>
      <c r="B399" s="201"/>
      <c r="C399" s="201"/>
      <c r="D399" s="201"/>
      <c r="E399" s="201"/>
      <c r="F399" s="201"/>
      <c r="G399" s="201"/>
      <c r="H399" s="201"/>
      <c r="I399" s="201"/>
      <c r="J399" s="201"/>
      <c r="K399" s="201"/>
      <c r="L399" s="202"/>
      <c r="M399" s="189">
        <v>676369.67</v>
      </c>
      <c r="N399" s="190"/>
      <c r="O399" s="191"/>
    </row>
    <row r="400" spans="1:15" s="16" customFormat="1" ht="21.75" customHeight="1" outlineLevel="1" thickBot="1">
      <c r="A400" s="192" t="s">
        <v>95</v>
      </c>
      <c r="B400" s="193"/>
      <c r="C400" s="193"/>
      <c r="D400" s="193"/>
      <c r="E400" s="193"/>
      <c r="F400" s="193"/>
      <c r="G400" s="193"/>
      <c r="H400" s="193"/>
      <c r="I400" s="193"/>
      <c r="J400" s="193"/>
      <c r="K400" s="193"/>
      <c r="L400" s="194"/>
      <c r="M400" s="198">
        <f>'1 цк'!E25</f>
        <v>676369.668699812</v>
      </c>
      <c r="N400" s="186"/>
      <c r="O400" s="187"/>
    </row>
    <row r="401" spans="1:15" s="11" customFormat="1" ht="21.75" customHeight="1" outlineLevel="1" thickBot="1">
      <c r="A401" s="195" t="s">
        <v>67</v>
      </c>
      <c r="B401" s="196"/>
      <c r="C401" s="196"/>
      <c r="D401" s="196"/>
      <c r="E401" s="196"/>
      <c r="F401" s="196"/>
      <c r="G401" s="196"/>
      <c r="H401" s="196"/>
      <c r="I401" s="196"/>
      <c r="J401" s="196"/>
      <c r="K401" s="196"/>
      <c r="L401" s="197"/>
      <c r="M401" s="185">
        <v>0</v>
      </c>
      <c r="N401" s="186"/>
      <c r="O401" s="187"/>
    </row>
  </sheetData>
  <sheetProtection/>
  <mergeCells count="24">
    <mergeCell ref="A2:Y2"/>
    <mergeCell ref="A6:Y6"/>
    <mergeCell ref="A396:O396"/>
    <mergeCell ref="N4:P4"/>
    <mergeCell ref="A15:A16"/>
    <mergeCell ref="A204:A205"/>
    <mergeCell ref="M398:O398"/>
    <mergeCell ref="A398:L398"/>
    <mergeCell ref="A3:Y3"/>
    <mergeCell ref="A12:Y12"/>
    <mergeCell ref="K4:M4"/>
    <mergeCell ref="A10:Y10"/>
    <mergeCell ref="A9:Y9"/>
    <mergeCell ref="B15:Y15"/>
    <mergeCell ref="A8:Y8"/>
    <mergeCell ref="B204:Y204"/>
    <mergeCell ref="M401:O401"/>
    <mergeCell ref="A7:Y7"/>
    <mergeCell ref="M399:O399"/>
    <mergeCell ref="A400:L400"/>
    <mergeCell ref="A401:L401"/>
    <mergeCell ref="M400:O400"/>
    <mergeCell ref="R397:AP397"/>
    <mergeCell ref="A399:L399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44" r:id="rId1"/>
  <headerFooter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99"/>
  </sheetPr>
  <dimension ref="A1:Y600"/>
  <sheetViews>
    <sheetView view="pageBreakPreview" zoomScale="70" zoomScaleSheetLayoutView="70" zoomScalePageLayoutView="0" workbookViewId="0" topLeftCell="A551">
      <selection activeCell="B20" sqref="B20"/>
    </sheetView>
  </sheetViews>
  <sheetFormatPr defaultColWidth="9.00390625" defaultRowHeight="12.75" outlineLevelRow="2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59" customFormat="1" ht="31.5" customHeight="1">
      <c r="A2" s="157" t="s">
        <v>137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s="59" customFormat="1" ht="16.5" customHeight="1">
      <c r="A3" s="209" t="s">
        <v>134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1:25" s="70" customFormat="1" ht="30" customHeight="1">
      <c r="A4" s="87"/>
      <c r="B4" s="87"/>
      <c r="C4" s="87"/>
      <c r="D4" s="87"/>
      <c r="E4" s="87"/>
      <c r="F4" s="87"/>
      <c r="G4" s="87"/>
      <c r="H4" s="87"/>
      <c r="I4" s="87"/>
      <c r="J4" s="87" t="s">
        <v>12</v>
      </c>
      <c r="K4" s="144" t="s">
        <v>56</v>
      </c>
      <c r="L4" s="145"/>
      <c r="M4" s="145"/>
      <c r="N4" s="214" t="s">
        <v>54</v>
      </c>
      <c r="O4" s="215"/>
      <c r="P4" s="215"/>
      <c r="Q4" s="87"/>
      <c r="R4" s="87"/>
      <c r="S4" s="87"/>
      <c r="T4" s="87"/>
      <c r="U4" s="87"/>
      <c r="V4" s="87"/>
      <c r="W4" s="87"/>
      <c r="X4" s="87"/>
      <c r="Y4" s="87"/>
    </row>
    <row r="5" ht="15" customHeight="1"/>
    <row r="6" spans="1:25" ht="15" customHeight="1">
      <c r="A6" s="218" t="s">
        <v>76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</row>
    <row r="7" spans="1:25" ht="13.5" customHeight="1">
      <c r="A7" s="180" t="s">
        <v>91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</row>
    <row r="8" spans="1:25" ht="17.25" customHeight="1">
      <c r="A8" s="180" t="s">
        <v>96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</row>
    <row r="9" spans="1:25" ht="15" customHeight="1">
      <c r="A9" s="180" t="s">
        <v>110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</row>
    <row r="10" spans="1:25" ht="15" customHeight="1">
      <c r="A10" s="180" t="s">
        <v>107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</row>
    <row r="12" spans="1:25" s="14" customFormat="1" ht="30.75" customHeight="1">
      <c r="A12" s="210" t="s">
        <v>121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</row>
    <row r="13" ht="14.25">
      <c r="A13"/>
    </row>
    <row r="14" spans="1:25" ht="15" thickBot="1">
      <c r="A14" s="20"/>
      <c r="Y14" s="20"/>
    </row>
    <row r="15" spans="1:25" ht="15" customHeight="1" thickBot="1">
      <c r="A15" s="216" t="s">
        <v>21</v>
      </c>
      <c r="B15" s="182" t="s">
        <v>113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4"/>
    </row>
    <row r="16" spans="1:25" ht="26.25" thickBot="1">
      <c r="A16" s="217"/>
      <c r="B16" s="23" t="s">
        <v>28</v>
      </c>
      <c r="C16" s="24" t="s">
        <v>29</v>
      </c>
      <c r="D16" s="25" t="s">
        <v>30</v>
      </c>
      <c r="E16" s="24" t="s">
        <v>31</v>
      </c>
      <c r="F16" s="24" t="s">
        <v>32</v>
      </c>
      <c r="G16" s="24" t="s">
        <v>33</v>
      </c>
      <c r="H16" s="24" t="s">
        <v>34</v>
      </c>
      <c r="I16" s="24" t="s">
        <v>35</v>
      </c>
      <c r="J16" s="24" t="s">
        <v>36</v>
      </c>
      <c r="K16" s="26" t="s">
        <v>40</v>
      </c>
      <c r="L16" s="24" t="s">
        <v>41</v>
      </c>
      <c r="M16" s="27" t="s">
        <v>42</v>
      </c>
      <c r="N16" s="26" t="s">
        <v>43</v>
      </c>
      <c r="O16" s="24" t="s">
        <v>44</v>
      </c>
      <c r="P16" s="27" t="s">
        <v>45</v>
      </c>
      <c r="Q16" s="25" t="s">
        <v>46</v>
      </c>
      <c r="R16" s="24" t="s">
        <v>47</v>
      </c>
      <c r="S16" s="25" t="s">
        <v>48</v>
      </c>
      <c r="T16" s="24" t="s">
        <v>49</v>
      </c>
      <c r="U16" s="25" t="s">
        <v>50</v>
      </c>
      <c r="V16" s="24" t="s">
        <v>51</v>
      </c>
      <c r="W16" s="25" t="s">
        <v>52</v>
      </c>
      <c r="X16" s="24" t="s">
        <v>53</v>
      </c>
      <c r="Y16" s="22" t="s">
        <v>39</v>
      </c>
    </row>
    <row r="17" spans="1:25" ht="19.5" customHeight="1" thickBot="1">
      <c r="A17" s="19">
        <v>1</v>
      </c>
      <c r="B17" s="130">
        <f>B18+B19+B20+B21+B22</f>
        <v>2937.70817739</v>
      </c>
      <c r="C17" s="131">
        <v>2973.53</v>
      </c>
      <c r="D17" s="131">
        <v>3001.31</v>
      </c>
      <c r="E17" s="131">
        <v>3014.3</v>
      </c>
      <c r="F17" s="131">
        <v>3014.45</v>
      </c>
      <c r="G17" s="131">
        <v>3019.05</v>
      </c>
      <c r="H17" s="131">
        <v>3018.38</v>
      </c>
      <c r="I17" s="131">
        <v>3012.71</v>
      </c>
      <c r="J17" s="131">
        <v>2995.47</v>
      </c>
      <c r="K17" s="131">
        <v>2941.08</v>
      </c>
      <c r="L17" s="131">
        <v>2926.79</v>
      </c>
      <c r="M17" s="131">
        <v>2919.72</v>
      </c>
      <c r="N17" s="131">
        <v>2937.08</v>
      </c>
      <c r="O17" s="131">
        <v>2922.55</v>
      </c>
      <c r="P17" s="131">
        <v>2942.55</v>
      </c>
      <c r="Q17" s="131">
        <v>2932.81</v>
      </c>
      <c r="R17" s="131">
        <v>2871.66</v>
      </c>
      <c r="S17" s="131">
        <v>2807.67</v>
      </c>
      <c r="T17" s="131">
        <v>2790.84</v>
      </c>
      <c r="U17" s="131">
        <v>2808.06</v>
      </c>
      <c r="V17" s="131">
        <v>2813.53</v>
      </c>
      <c r="W17" s="131">
        <v>2839.73</v>
      </c>
      <c r="X17" s="131">
        <v>2878.36</v>
      </c>
      <c r="Y17" s="132">
        <v>2973.91</v>
      </c>
    </row>
    <row r="18" spans="1:25" ht="51.75" outlineLevel="2" thickBot="1">
      <c r="A18" s="9" t="s">
        <v>97</v>
      </c>
      <c r="B18" s="133">
        <v>2011.90196066</v>
      </c>
      <c r="C18" s="134">
        <v>2047.72429507</v>
      </c>
      <c r="D18" s="134">
        <v>2075.50107872</v>
      </c>
      <c r="E18" s="134">
        <v>2088.49224854</v>
      </c>
      <c r="F18" s="134">
        <v>2088.64355901</v>
      </c>
      <c r="G18" s="134">
        <v>2093.23933036</v>
      </c>
      <c r="H18" s="134">
        <v>2092.57520393</v>
      </c>
      <c r="I18" s="134">
        <v>2086.90206221</v>
      </c>
      <c r="J18" s="134">
        <v>2069.65987819</v>
      </c>
      <c r="K18" s="134">
        <v>2015.27346519</v>
      </c>
      <c r="L18" s="134">
        <v>2000.98079652</v>
      </c>
      <c r="M18" s="134">
        <v>1993.91344644</v>
      </c>
      <c r="N18" s="134">
        <v>2011.27378342</v>
      </c>
      <c r="O18" s="134">
        <v>1996.74801696</v>
      </c>
      <c r="P18" s="134">
        <v>2016.74790023</v>
      </c>
      <c r="Q18" s="134">
        <v>2007.00459733</v>
      </c>
      <c r="R18" s="134">
        <v>1945.8568334</v>
      </c>
      <c r="S18" s="134">
        <v>1881.86001629</v>
      </c>
      <c r="T18" s="134">
        <v>1865.03759319</v>
      </c>
      <c r="U18" s="134">
        <v>1882.25044521</v>
      </c>
      <c r="V18" s="134">
        <v>1887.72203417</v>
      </c>
      <c r="W18" s="134">
        <v>1913.92100137</v>
      </c>
      <c r="X18" s="134">
        <v>1952.55251933</v>
      </c>
      <c r="Y18" s="135">
        <v>2048.10501256</v>
      </c>
    </row>
    <row r="19" spans="1:25" ht="39" outlineLevel="2" thickBot="1">
      <c r="A19" s="9" t="s">
        <v>101</v>
      </c>
      <c r="B19" s="133">
        <v>31.24</v>
      </c>
      <c r="C19" s="134">
        <v>31.24</v>
      </c>
      <c r="D19" s="134">
        <v>31.24</v>
      </c>
      <c r="E19" s="134">
        <v>31.24</v>
      </c>
      <c r="F19" s="134">
        <v>31.24</v>
      </c>
      <c r="G19" s="134">
        <v>31.24</v>
      </c>
      <c r="H19" s="134">
        <v>31.24</v>
      </c>
      <c r="I19" s="134">
        <v>31.24</v>
      </c>
      <c r="J19" s="134">
        <v>31.24</v>
      </c>
      <c r="K19" s="134">
        <v>31.24</v>
      </c>
      <c r="L19" s="134">
        <v>31.24</v>
      </c>
      <c r="M19" s="134">
        <v>31.24</v>
      </c>
      <c r="N19" s="134">
        <v>31.24</v>
      </c>
      <c r="O19" s="134">
        <v>31.24</v>
      </c>
      <c r="P19" s="134">
        <v>31.24</v>
      </c>
      <c r="Q19" s="134">
        <v>31.24</v>
      </c>
      <c r="R19" s="134">
        <v>31.24</v>
      </c>
      <c r="S19" s="134">
        <v>31.24</v>
      </c>
      <c r="T19" s="134">
        <v>31.24</v>
      </c>
      <c r="U19" s="134">
        <v>31.24</v>
      </c>
      <c r="V19" s="134">
        <v>31.24</v>
      </c>
      <c r="W19" s="134">
        <v>31.24</v>
      </c>
      <c r="X19" s="134">
        <v>31.24</v>
      </c>
      <c r="Y19" s="135">
        <v>31.24</v>
      </c>
    </row>
    <row r="20" spans="1:25" ht="15" outlineLevel="2" thickBot="1">
      <c r="A20" s="9" t="s">
        <v>66</v>
      </c>
      <c r="B20" s="133">
        <v>211.27</v>
      </c>
      <c r="C20" s="134">
        <v>211.27</v>
      </c>
      <c r="D20" s="134">
        <v>211.27</v>
      </c>
      <c r="E20" s="134">
        <v>211.27</v>
      </c>
      <c r="F20" s="134">
        <v>211.27</v>
      </c>
      <c r="G20" s="134">
        <v>211.27</v>
      </c>
      <c r="H20" s="134">
        <v>211.27</v>
      </c>
      <c r="I20" s="134">
        <v>211.27</v>
      </c>
      <c r="J20" s="134">
        <v>211.27</v>
      </c>
      <c r="K20" s="134">
        <v>211.27</v>
      </c>
      <c r="L20" s="134">
        <v>211.27</v>
      </c>
      <c r="M20" s="134">
        <v>211.27</v>
      </c>
      <c r="N20" s="134">
        <v>211.27</v>
      </c>
      <c r="O20" s="134">
        <v>211.27</v>
      </c>
      <c r="P20" s="134">
        <v>211.27</v>
      </c>
      <c r="Q20" s="134">
        <v>211.27</v>
      </c>
      <c r="R20" s="134">
        <v>211.27</v>
      </c>
      <c r="S20" s="134">
        <v>211.27</v>
      </c>
      <c r="T20" s="134">
        <v>211.27</v>
      </c>
      <c r="U20" s="134">
        <v>211.27</v>
      </c>
      <c r="V20" s="134">
        <v>211.27</v>
      </c>
      <c r="W20" s="134">
        <v>211.27</v>
      </c>
      <c r="X20" s="134">
        <v>211.27</v>
      </c>
      <c r="Y20" s="135">
        <v>211.27</v>
      </c>
    </row>
    <row r="21" spans="1:25" ht="15" outlineLevel="2" thickBot="1">
      <c r="A21" s="9" t="s">
        <v>67</v>
      </c>
      <c r="B21" s="133">
        <v>676.12</v>
      </c>
      <c r="C21" s="134">
        <v>676.12</v>
      </c>
      <c r="D21" s="134">
        <v>676.12</v>
      </c>
      <c r="E21" s="134">
        <v>676.12</v>
      </c>
      <c r="F21" s="134">
        <v>676.12</v>
      </c>
      <c r="G21" s="134">
        <v>676.12</v>
      </c>
      <c r="H21" s="134">
        <v>676.12</v>
      </c>
      <c r="I21" s="134">
        <v>676.12</v>
      </c>
      <c r="J21" s="134">
        <v>676.12</v>
      </c>
      <c r="K21" s="134">
        <v>676.12</v>
      </c>
      <c r="L21" s="134">
        <v>676.12</v>
      </c>
      <c r="M21" s="134">
        <v>676.12</v>
      </c>
      <c r="N21" s="134">
        <v>676.12</v>
      </c>
      <c r="O21" s="134">
        <v>676.12</v>
      </c>
      <c r="P21" s="134">
        <v>676.12</v>
      </c>
      <c r="Q21" s="134">
        <v>676.12</v>
      </c>
      <c r="R21" s="134">
        <v>676.12</v>
      </c>
      <c r="S21" s="134">
        <v>676.12</v>
      </c>
      <c r="T21" s="134">
        <v>676.12</v>
      </c>
      <c r="U21" s="134">
        <v>676.12</v>
      </c>
      <c r="V21" s="134">
        <v>676.12</v>
      </c>
      <c r="W21" s="134">
        <v>676.12</v>
      </c>
      <c r="X21" s="134">
        <v>676.12</v>
      </c>
      <c r="Y21" s="135">
        <v>676.12</v>
      </c>
    </row>
    <row r="22" spans="1:25" ht="15" outlineLevel="2" thickBot="1">
      <c r="A22" s="9" t="s">
        <v>69</v>
      </c>
      <c r="B22" s="133">
        <f>'1 цк'!F19</f>
        <v>7.17621673</v>
      </c>
      <c r="C22" s="134">
        <v>7.17621673</v>
      </c>
      <c r="D22" s="134">
        <v>7.17621673</v>
      </c>
      <c r="E22" s="134">
        <v>7.17621673</v>
      </c>
      <c r="F22" s="134">
        <v>7.17621673</v>
      </c>
      <c r="G22" s="134">
        <v>7.17621673</v>
      </c>
      <c r="H22" s="134">
        <v>7.17621673</v>
      </c>
      <c r="I22" s="134">
        <v>7.17621673</v>
      </c>
      <c r="J22" s="134">
        <v>7.17621673</v>
      </c>
      <c r="K22" s="134">
        <v>7.17621673</v>
      </c>
      <c r="L22" s="134">
        <v>7.17621673</v>
      </c>
      <c r="M22" s="134">
        <v>7.17621673</v>
      </c>
      <c r="N22" s="134">
        <v>7.17621673</v>
      </c>
      <c r="O22" s="134">
        <v>7.17621673</v>
      </c>
      <c r="P22" s="134">
        <v>7.17621673</v>
      </c>
      <c r="Q22" s="134">
        <v>7.17621673</v>
      </c>
      <c r="R22" s="134">
        <v>7.17621673</v>
      </c>
      <c r="S22" s="134">
        <v>7.17621673</v>
      </c>
      <c r="T22" s="134">
        <v>7.17621673</v>
      </c>
      <c r="U22" s="134">
        <v>7.17621673</v>
      </c>
      <c r="V22" s="134">
        <v>7.17621673</v>
      </c>
      <c r="W22" s="134">
        <v>7.17621673</v>
      </c>
      <c r="X22" s="134">
        <v>7.17621673</v>
      </c>
      <c r="Y22" s="135">
        <v>7.17621673</v>
      </c>
    </row>
    <row r="23" spans="1:25" ht="19.5" customHeight="1" thickBot="1">
      <c r="A23" s="19">
        <v>2</v>
      </c>
      <c r="B23" s="130">
        <v>2951.22</v>
      </c>
      <c r="C23" s="131">
        <v>2996.32</v>
      </c>
      <c r="D23" s="131">
        <v>3011.52</v>
      </c>
      <c r="E23" s="131">
        <v>3013.71</v>
      </c>
      <c r="F23" s="131">
        <v>2998.54</v>
      </c>
      <c r="G23" s="131">
        <v>2994.38</v>
      </c>
      <c r="H23" s="131">
        <v>2968.45</v>
      </c>
      <c r="I23" s="131">
        <v>2945.63</v>
      </c>
      <c r="J23" s="131">
        <v>2912.92</v>
      </c>
      <c r="K23" s="131">
        <v>2882</v>
      </c>
      <c r="L23" s="131">
        <v>2850.58</v>
      </c>
      <c r="M23" s="131">
        <v>2869.8</v>
      </c>
      <c r="N23" s="131">
        <v>2915.89</v>
      </c>
      <c r="O23" s="131">
        <v>2927.68</v>
      </c>
      <c r="P23" s="131">
        <v>2930.55</v>
      </c>
      <c r="Q23" s="131">
        <v>2915.38</v>
      </c>
      <c r="R23" s="131">
        <v>2868.99</v>
      </c>
      <c r="S23" s="131">
        <v>2788.72</v>
      </c>
      <c r="T23" s="131">
        <v>2769.22</v>
      </c>
      <c r="U23" s="131">
        <v>2796.73</v>
      </c>
      <c r="V23" s="131">
        <v>2816.54</v>
      </c>
      <c r="W23" s="131">
        <v>2830.32</v>
      </c>
      <c r="X23" s="131">
        <v>2869.19</v>
      </c>
      <c r="Y23" s="132">
        <v>2927.92</v>
      </c>
    </row>
    <row r="24" spans="1:25" ht="51.75" outlineLevel="2" thickBot="1">
      <c r="A24" s="9" t="s">
        <v>97</v>
      </c>
      <c r="B24" s="133">
        <v>2025.41155678</v>
      </c>
      <c r="C24" s="134">
        <v>2070.51803537</v>
      </c>
      <c r="D24" s="134">
        <v>2085.70955106</v>
      </c>
      <c r="E24" s="134">
        <v>2087.90498254</v>
      </c>
      <c r="F24" s="134">
        <v>2072.73699171</v>
      </c>
      <c r="G24" s="134">
        <v>2068.57132362</v>
      </c>
      <c r="H24" s="134">
        <v>2042.63884705</v>
      </c>
      <c r="I24" s="134">
        <v>2019.82529057</v>
      </c>
      <c r="J24" s="134">
        <v>1987.11833762</v>
      </c>
      <c r="K24" s="134">
        <v>1956.19730865</v>
      </c>
      <c r="L24" s="134">
        <v>1924.77486704</v>
      </c>
      <c r="M24" s="134">
        <v>1943.99856324</v>
      </c>
      <c r="N24" s="134">
        <v>1990.08238929</v>
      </c>
      <c r="O24" s="134">
        <v>2001.87636739</v>
      </c>
      <c r="P24" s="134">
        <v>2004.73924252</v>
      </c>
      <c r="Q24" s="134">
        <v>1989.57295304</v>
      </c>
      <c r="R24" s="134">
        <v>1943.18610724</v>
      </c>
      <c r="S24" s="134">
        <v>1862.91023876</v>
      </c>
      <c r="T24" s="134">
        <v>1843.41212168</v>
      </c>
      <c r="U24" s="134">
        <v>1870.9239444</v>
      </c>
      <c r="V24" s="134">
        <v>1890.73722494</v>
      </c>
      <c r="W24" s="134">
        <v>1904.51754055</v>
      </c>
      <c r="X24" s="134">
        <v>1943.38124365</v>
      </c>
      <c r="Y24" s="135">
        <v>2002.11629746</v>
      </c>
    </row>
    <row r="25" spans="1:25" ht="39" outlineLevel="2" thickBot="1">
      <c r="A25" s="9" t="s">
        <v>101</v>
      </c>
      <c r="B25" s="133">
        <v>31.24</v>
      </c>
      <c r="C25" s="134">
        <v>31.24</v>
      </c>
      <c r="D25" s="134">
        <v>31.24</v>
      </c>
      <c r="E25" s="134">
        <v>31.24</v>
      </c>
      <c r="F25" s="134">
        <v>31.24</v>
      </c>
      <c r="G25" s="134">
        <v>31.24</v>
      </c>
      <c r="H25" s="134">
        <v>31.24</v>
      </c>
      <c r="I25" s="134">
        <v>31.24</v>
      </c>
      <c r="J25" s="134">
        <v>31.24</v>
      </c>
      <c r="K25" s="134">
        <v>31.24</v>
      </c>
      <c r="L25" s="134">
        <v>31.24</v>
      </c>
      <c r="M25" s="134">
        <v>31.24</v>
      </c>
      <c r="N25" s="134">
        <v>31.24</v>
      </c>
      <c r="O25" s="134">
        <v>31.24</v>
      </c>
      <c r="P25" s="134">
        <v>31.24</v>
      </c>
      <c r="Q25" s="134">
        <v>31.24</v>
      </c>
      <c r="R25" s="134">
        <v>31.24</v>
      </c>
      <c r="S25" s="134">
        <v>31.24</v>
      </c>
      <c r="T25" s="134">
        <v>31.24</v>
      </c>
      <c r="U25" s="134">
        <v>31.24</v>
      </c>
      <c r="V25" s="134">
        <v>31.24</v>
      </c>
      <c r="W25" s="134">
        <v>31.24</v>
      </c>
      <c r="X25" s="134">
        <v>31.24</v>
      </c>
      <c r="Y25" s="135">
        <v>31.24</v>
      </c>
    </row>
    <row r="26" spans="1:25" ht="15" outlineLevel="2" thickBot="1">
      <c r="A26" s="9" t="s">
        <v>66</v>
      </c>
      <c r="B26" s="133">
        <v>211.27</v>
      </c>
      <c r="C26" s="134">
        <v>211.27</v>
      </c>
      <c r="D26" s="134">
        <v>211.27</v>
      </c>
      <c r="E26" s="134">
        <v>211.27</v>
      </c>
      <c r="F26" s="134">
        <v>211.27</v>
      </c>
      <c r="G26" s="134">
        <v>211.27</v>
      </c>
      <c r="H26" s="134">
        <v>211.27</v>
      </c>
      <c r="I26" s="134">
        <v>211.27</v>
      </c>
      <c r="J26" s="134">
        <v>211.27</v>
      </c>
      <c r="K26" s="134">
        <v>211.27</v>
      </c>
      <c r="L26" s="134">
        <v>211.27</v>
      </c>
      <c r="M26" s="134">
        <v>211.27</v>
      </c>
      <c r="N26" s="134">
        <v>211.27</v>
      </c>
      <c r="O26" s="134">
        <v>211.27</v>
      </c>
      <c r="P26" s="134">
        <v>211.27</v>
      </c>
      <c r="Q26" s="134">
        <v>211.27</v>
      </c>
      <c r="R26" s="134">
        <v>211.27</v>
      </c>
      <c r="S26" s="134">
        <v>211.27</v>
      </c>
      <c r="T26" s="134">
        <v>211.27</v>
      </c>
      <c r="U26" s="134">
        <v>211.27</v>
      </c>
      <c r="V26" s="134">
        <v>211.27</v>
      </c>
      <c r="W26" s="134">
        <v>211.27</v>
      </c>
      <c r="X26" s="134">
        <v>211.27</v>
      </c>
      <c r="Y26" s="135">
        <v>211.27</v>
      </c>
    </row>
    <row r="27" spans="1:25" ht="15" outlineLevel="2" thickBot="1">
      <c r="A27" s="9" t="s">
        <v>67</v>
      </c>
      <c r="B27" s="133">
        <v>676.12</v>
      </c>
      <c r="C27" s="134">
        <v>676.12</v>
      </c>
      <c r="D27" s="134">
        <v>676.12</v>
      </c>
      <c r="E27" s="134">
        <v>676.12</v>
      </c>
      <c r="F27" s="134">
        <v>676.12</v>
      </c>
      <c r="G27" s="134">
        <v>676.12</v>
      </c>
      <c r="H27" s="134">
        <v>676.12</v>
      </c>
      <c r="I27" s="134">
        <v>676.12</v>
      </c>
      <c r="J27" s="134">
        <v>676.12</v>
      </c>
      <c r="K27" s="134">
        <v>676.12</v>
      </c>
      <c r="L27" s="134">
        <v>676.12</v>
      </c>
      <c r="M27" s="134">
        <v>676.12</v>
      </c>
      <c r="N27" s="134">
        <v>676.12</v>
      </c>
      <c r="O27" s="134">
        <v>676.12</v>
      </c>
      <c r="P27" s="134">
        <v>676.12</v>
      </c>
      <c r="Q27" s="134">
        <v>676.12</v>
      </c>
      <c r="R27" s="134">
        <v>676.12</v>
      </c>
      <c r="S27" s="134">
        <v>676.12</v>
      </c>
      <c r="T27" s="134">
        <v>676.12</v>
      </c>
      <c r="U27" s="134">
        <v>676.12</v>
      </c>
      <c r="V27" s="134">
        <v>676.12</v>
      </c>
      <c r="W27" s="134">
        <v>676.12</v>
      </c>
      <c r="X27" s="134">
        <v>676.12</v>
      </c>
      <c r="Y27" s="135">
        <v>676.12</v>
      </c>
    </row>
    <row r="28" spans="1:25" ht="15" outlineLevel="2" thickBot="1">
      <c r="A28" s="9" t="s">
        <v>69</v>
      </c>
      <c r="B28" s="133">
        <v>7.17621673</v>
      </c>
      <c r="C28" s="134">
        <v>7.17621673</v>
      </c>
      <c r="D28" s="134">
        <v>7.17621673</v>
      </c>
      <c r="E28" s="134">
        <v>7.17621673</v>
      </c>
      <c r="F28" s="134">
        <v>7.17621673</v>
      </c>
      <c r="G28" s="134">
        <v>7.17621673</v>
      </c>
      <c r="H28" s="134">
        <v>7.17621673</v>
      </c>
      <c r="I28" s="134">
        <v>7.17621673</v>
      </c>
      <c r="J28" s="134">
        <v>7.17621673</v>
      </c>
      <c r="K28" s="134">
        <v>7.17621673</v>
      </c>
      <c r="L28" s="134">
        <v>7.17621673</v>
      </c>
      <c r="M28" s="134">
        <v>7.17621673</v>
      </c>
      <c r="N28" s="134">
        <v>7.17621673</v>
      </c>
      <c r="O28" s="134">
        <v>7.17621673</v>
      </c>
      <c r="P28" s="134">
        <v>7.17621673</v>
      </c>
      <c r="Q28" s="134">
        <v>7.17621673</v>
      </c>
      <c r="R28" s="134">
        <v>7.17621673</v>
      </c>
      <c r="S28" s="134">
        <v>7.17621673</v>
      </c>
      <c r="T28" s="134">
        <v>7.17621673</v>
      </c>
      <c r="U28" s="134">
        <v>7.17621673</v>
      </c>
      <c r="V28" s="134">
        <v>7.17621673</v>
      </c>
      <c r="W28" s="134">
        <v>7.17621673</v>
      </c>
      <c r="X28" s="134">
        <v>7.17621673</v>
      </c>
      <c r="Y28" s="135">
        <v>7.17621673</v>
      </c>
    </row>
    <row r="29" spans="1:25" ht="19.5" customHeight="1" thickBot="1">
      <c r="A29" s="19">
        <v>3</v>
      </c>
      <c r="B29" s="130">
        <v>2909.44</v>
      </c>
      <c r="C29" s="131">
        <v>2922.21</v>
      </c>
      <c r="D29" s="131">
        <v>2940.81</v>
      </c>
      <c r="E29" s="131">
        <v>2924.35</v>
      </c>
      <c r="F29" s="131">
        <v>2936.87</v>
      </c>
      <c r="G29" s="131">
        <v>2944.87</v>
      </c>
      <c r="H29" s="131">
        <v>2910.86</v>
      </c>
      <c r="I29" s="131">
        <v>2866.31</v>
      </c>
      <c r="J29" s="131">
        <v>2850.08</v>
      </c>
      <c r="K29" s="131">
        <v>2829.05</v>
      </c>
      <c r="L29" s="131">
        <v>2848.74</v>
      </c>
      <c r="M29" s="131">
        <v>2905.07</v>
      </c>
      <c r="N29" s="131">
        <v>2924.93</v>
      </c>
      <c r="O29" s="131">
        <v>2949.55</v>
      </c>
      <c r="P29" s="131">
        <v>2945.73</v>
      </c>
      <c r="Q29" s="131">
        <v>2929.92</v>
      </c>
      <c r="R29" s="131">
        <v>2837.46</v>
      </c>
      <c r="S29" s="131">
        <v>2813.48</v>
      </c>
      <c r="T29" s="131">
        <v>2821.85</v>
      </c>
      <c r="U29" s="131">
        <v>2827.13</v>
      </c>
      <c r="V29" s="131">
        <v>2836.48</v>
      </c>
      <c r="W29" s="131">
        <v>2865.43</v>
      </c>
      <c r="X29" s="131">
        <v>2888.68</v>
      </c>
      <c r="Y29" s="132">
        <v>2939.97</v>
      </c>
    </row>
    <row r="30" spans="1:25" ht="51.75" outlineLevel="2" thickBot="1">
      <c r="A30" s="9" t="s">
        <v>97</v>
      </c>
      <c r="B30" s="133">
        <v>1983.63661489</v>
      </c>
      <c r="C30" s="134">
        <v>1996.40734907</v>
      </c>
      <c r="D30" s="134">
        <v>2015.0049254</v>
      </c>
      <c r="E30" s="134">
        <v>1998.54793535</v>
      </c>
      <c r="F30" s="134">
        <v>2011.06843012</v>
      </c>
      <c r="G30" s="134">
        <v>2019.06156483</v>
      </c>
      <c r="H30" s="134">
        <v>1985.05030969</v>
      </c>
      <c r="I30" s="134">
        <v>1940.50672162</v>
      </c>
      <c r="J30" s="134">
        <v>1924.27464258</v>
      </c>
      <c r="K30" s="134">
        <v>1903.24788797</v>
      </c>
      <c r="L30" s="134">
        <v>1922.93191328</v>
      </c>
      <c r="M30" s="134">
        <v>1979.26197543</v>
      </c>
      <c r="N30" s="134">
        <v>1999.12646149</v>
      </c>
      <c r="O30" s="134">
        <v>2023.74025683</v>
      </c>
      <c r="P30" s="134">
        <v>2019.92540752</v>
      </c>
      <c r="Q30" s="134">
        <v>2004.11334011</v>
      </c>
      <c r="R30" s="134">
        <v>1911.65012915</v>
      </c>
      <c r="S30" s="134">
        <v>1887.67638766</v>
      </c>
      <c r="T30" s="134">
        <v>1896.04764422</v>
      </c>
      <c r="U30" s="134">
        <v>1901.32350222</v>
      </c>
      <c r="V30" s="134">
        <v>1910.6712233</v>
      </c>
      <c r="W30" s="134">
        <v>1939.62619442</v>
      </c>
      <c r="X30" s="134">
        <v>1962.87444177</v>
      </c>
      <c r="Y30" s="135">
        <v>2014.16131948</v>
      </c>
    </row>
    <row r="31" spans="1:25" ht="39" outlineLevel="2" thickBot="1">
      <c r="A31" s="9" t="s">
        <v>101</v>
      </c>
      <c r="B31" s="133">
        <v>31.24</v>
      </c>
      <c r="C31" s="134">
        <v>31.24</v>
      </c>
      <c r="D31" s="134">
        <v>31.24</v>
      </c>
      <c r="E31" s="134">
        <v>31.24</v>
      </c>
      <c r="F31" s="134">
        <v>31.24</v>
      </c>
      <c r="G31" s="134">
        <v>31.24</v>
      </c>
      <c r="H31" s="134">
        <v>31.24</v>
      </c>
      <c r="I31" s="134">
        <v>31.24</v>
      </c>
      <c r="J31" s="134">
        <v>31.24</v>
      </c>
      <c r="K31" s="134">
        <v>31.24</v>
      </c>
      <c r="L31" s="134">
        <v>31.24</v>
      </c>
      <c r="M31" s="134">
        <v>31.24</v>
      </c>
      <c r="N31" s="134">
        <v>31.24</v>
      </c>
      <c r="O31" s="134">
        <v>31.24</v>
      </c>
      <c r="P31" s="134">
        <v>31.24</v>
      </c>
      <c r="Q31" s="134">
        <v>31.24</v>
      </c>
      <c r="R31" s="134">
        <v>31.24</v>
      </c>
      <c r="S31" s="134">
        <v>31.24</v>
      </c>
      <c r="T31" s="134">
        <v>31.24</v>
      </c>
      <c r="U31" s="134">
        <v>31.24</v>
      </c>
      <c r="V31" s="134">
        <v>31.24</v>
      </c>
      <c r="W31" s="134">
        <v>31.24</v>
      </c>
      <c r="X31" s="134">
        <v>31.24</v>
      </c>
      <c r="Y31" s="135">
        <v>31.24</v>
      </c>
    </row>
    <row r="32" spans="1:25" ht="15" outlineLevel="2" thickBot="1">
      <c r="A32" s="9" t="s">
        <v>66</v>
      </c>
      <c r="B32" s="133">
        <v>211.27</v>
      </c>
      <c r="C32" s="134">
        <v>211.27</v>
      </c>
      <c r="D32" s="134">
        <v>211.27</v>
      </c>
      <c r="E32" s="134">
        <v>211.27</v>
      </c>
      <c r="F32" s="134">
        <v>211.27</v>
      </c>
      <c r="G32" s="134">
        <v>211.27</v>
      </c>
      <c r="H32" s="134">
        <v>211.27</v>
      </c>
      <c r="I32" s="134">
        <v>211.27</v>
      </c>
      <c r="J32" s="134">
        <v>211.27</v>
      </c>
      <c r="K32" s="134">
        <v>211.27</v>
      </c>
      <c r="L32" s="134">
        <v>211.27</v>
      </c>
      <c r="M32" s="134">
        <v>211.27</v>
      </c>
      <c r="N32" s="134">
        <v>211.27</v>
      </c>
      <c r="O32" s="134">
        <v>211.27</v>
      </c>
      <c r="P32" s="134">
        <v>211.27</v>
      </c>
      <c r="Q32" s="134">
        <v>211.27</v>
      </c>
      <c r="R32" s="134">
        <v>211.27</v>
      </c>
      <c r="S32" s="134">
        <v>211.27</v>
      </c>
      <c r="T32" s="134">
        <v>211.27</v>
      </c>
      <c r="U32" s="134">
        <v>211.27</v>
      </c>
      <c r="V32" s="134">
        <v>211.27</v>
      </c>
      <c r="W32" s="134">
        <v>211.27</v>
      </c>
      <c r="X32" s="134">
        <v>211.27</v>
      </c>
      <c r="Y32" s="135">
        <v>211.27</v>
      </c>
    </row>
    <row r="33" spans="1:25" ht="15" outlineLevel="2" thickBot="1">
      <c r="A33" s="9" t="s">
        <v>67</v>
      </c>
      <c r="B33" s="133">
        <v>676.12</v>
      </c>
      <c r="C33" s="134">
        <v>676.12</v>
      </c>
      <c r="D33" s="134">
        <v>676.12</v>
      </c>
      <c r="E33" s="134">
        <v>676.12</v>
      </c>
      <c r="F33" s="134">
        <v>676.12</v>
      </c>
      <c r="G33" s="134">
        <v>676.12</v>
      </c>
      <c r="H33" s="134">
        <v>676.12</v>
      </c>
      <c r="I33" s="134">
        <v>676.12</v>
      </c>
      <c r="J33" s="134">
        <v>676.12</v>
      </c>
      <c r="K33" s="134">
        <v>676.12</v>
      </c>
      <c r="L33" s="134">
        <v>676.12</v>
      </c>
      <c r="M33" s="134">
        <v>676.12</v>
      </c>
      <c r="N33" s="134">
        <v>676.12</v>
      </c>
      <c r="O33" s="134">
        <v>676.12</v>
      </c>
      <c r="P33" s="134">
        <v>676.12</v>
      </c>
      <c r="Q33" s="134">
        <v>676.12</v>
      </c>
      <c r="R33" s="134">
        <v>676.12</v>
      </c>
      <c r="S33" s="134">
        <v>676.12</v>
      </c>
      <c r="T33" s="134">
        <v>676.12</v>
      </c>
      <c r="U33" s="134">
        <v>676.12</v>
      </c>
      <c r="V33" s="134">
        <v>676.12</v>
      </c>
      <c r="W33" s="134">
        <v>676.12</v>
      </c>
      <c r="X33" s="134">
        <v>676.12</v>
      </c>
      <c r="Y33" s="135">
        <v>676.12</v>
      </c>
    </row>
    <row r="34" spans="1:25" ht="15" outlineLevel="2" thickBot="1">
      <c r="A34" s="9" t="s">
        <v>69</v>
      </c>
      <c r="B34" s="133">
        <v>7.17621673</v>
      </c>
      <c r="C34" s="134">
        <v>7.17621673</v>
      </c>
      <c r="D34" s="134">
        <v>7.17621673</v>
      </c>
      <c r="E34" s="134">
        <v>7.17621673</v>
      </c>
      <c r="F34" s="134">
        <v>7.17621673</v>
      </c>
      <c r="G34" s="134">
        <v>7.17621673</v>
      </c>
      <c r="H34" s="134">
        <v>7.17621673</v>
      </c>
      <c r="I34" s="134">
        <v>7.17621673</v>
      </c>
      <c r="J34" s="134">
        <v>7.17621673</v>
      </c>
      <c r="K34" s="134">
        <v>7.17621673</v>
      </c>
      <c r="L34" s="134">
        <v>7.17621673</v>
      </c>
      <c r="M34" s="134">
        <v>7.17621673</v>
      </c>
      <c r="N34" s="134">
        <v>7.17621673</v>
      </c>
      <c r="O34" s="134">
        <v>7.17621673</v>
      </c>
      <c r="P34" s="134">
        <v>7.17621673</v>
      </c>
      <c r="Q34" s="134">
        <v>7.17621673</v>
      </c>
      <c r="R34" s="134">
        <v>7.17621673</v>
      </c>
      <c r="S34" s="134">
        <v>7.17621673</v>
      </c>
      <c r="T34" s="134">
        <v>7.17621673</v>
      </c>
      <c r="U34" s="134">
        <v>7.17621673</v>
      </c>
      <c r="V34" s="134">
        <v>7.17621673</v>
      </c>
      <c r="W34" s="134">
        <v>7.17621673</v>
      </c>
      <c r="X34" s="134">
        <v>7.17621673</v>
      </c>
      <c r="Y34" s="135">
        <v>7.17621673</v>
      </c>
    </row>
    <row r="35" spans="1:25" ht="19.5" customHeight="1" thickBot="1">
      <c r="A35" s="19">
        <v>4</v>
      </c>
      <c r="B35" s="130">
        <v>2930.84</v>
      </c>
      <c r="C35" s="131">
        <v>2985.01</v>
      </c>
      <c r="D35" s="131">
        <v>3009.05</v>
      </c>
      <c r="E35" s="131">
        <v>3021.78</v>
      </c>
      <c r="F35" s="131">
        <v>2998.55</v>
      </c>
      <c r="G35" s="131">
        <v>2927.43</v>
      </c>
      <c r="H35" s="131">
        <v>2918.55</v>
      </c>
      <c r="I35" s="131">
        <v>2881.81</v>
      </c>
      <c r="J35" s="131">
        <v>2852.31</v>
      </c>
      <c r="K35" s="131">
        <v>2802.55</v>
      </c>
      <c r="L35" s="131">
        <v>2778.61</v>
      </c>
      <c r="M35" s="131">
        <v>2810.81</v>
      </c>
      <c r="N35" s="131">
        <v>2835.01</v>
      </c>
      <c r="O35" s="131">
        <v>2841.54</v>
      </c>
      <c r="P35" s="131">
        <v>2852.72</v>
      </c>
      <c r="Q35" s="131">
        <v>2845.35</v>
      </c>
      <c r="R35" s="131">
        <v>2800.62</v>
      </c>
      <c r="S35" s="131">
        <v>2717.48</v>
      </c>
      <c r="T35" s="131">
        <v>2723.7</v>
      </c>
      <c r="U35" s="131">
        <v>2738.12</v>
      </c>
      <c r="V35" s="131">
        <v>2751.02</v>
      </c>
      <c r="W35" s="131">
        <v>2765.47</v>
      </c>
      <c r="X35" s="131">
        <v>2790.33</v>
      </c>
      <c r="Y35" s="132">
        <v>2819.54</v>
      </c>
    </row>
    <row r="36" spans="1:25" ht="51.75" outlineLevel="2" thickBot="1">
      <c r="A36" s="9" t="s">
        <v>97</v>
      </c>
      <c r="B36" s="133">
        <v>2005.0355277</v>
      </c>
      <c r="C36" s="134">
        <v>2059.20003636</v>
      </c>
      <c r="D36" s="134">
        <v>2083.24786115</v>
      </c>
      <c r="E36" s="134">
        <v>2095.97090518</v>
      </c>
      <c r="F36" s="134">
        <v>2072.74633119</v>
      </c>
      <c r="G36" s="134">
        <v>2001.62656991</v>
      </c>
      <c r="H36" s="134">
        <v>1992.74122996</v>
      </c>
      <c r="I36" s="134">
        <v>1956.00086304</v>
      </c>
      <c r="J36" s="134">
        <v>1926.49978807</v>
      </c>
      <c r="K36" s="134">
        <v>1876.73882981</v>
      </c>
      <c r="L36" s="134">
        <v>1852.80593886</v>
      </c>
      <c r="M36" s="134">
        <v>1885.0076193</v>
      </c>
      <c r="N36" s="134">
        <v>1909.20323798</v>
      </c>
      <c r="O36" s="134">
        <v>1915.73869542</v>
      </c>
      <c r="P36" s="134">
        <v>1926.91142128</v>
      </c>
      <c r="Q36" s="134">
        <v>1919.54822666</v>
      </c>
      <c r="R36" s="134">
        <v>1874.8088327</v>
      </c>
      <c r="S36" s="134">
        <v>1791.67626376</v>
      </c>
      <c r="T36" s="134">
        <v>1797.89707634</v>
      </c>
      <c r="U36" s="134">
        <v>1812.31239458</v>
      </c>
      <c r="V36" s="134">
        <v>1825.2092827</v>
      </c>
      <c r="W36" s="134">
        <v>1839.66189344</v>
      </c>
      <c r="X36" s="134">
        <v>1864.5234785</v>
      </c>
      <c r="Y36" s="135">
        <v>1893.73486071</v>
      </c>
    </row>
    <row r="37" spans="1:25" ht="39" outlineLevel="2" thickBot="1">
      <c r="A37" s="9" t="s">
        <v>101</v>
      </c>
      <c r="B37" s="133">
        <v>31.24</v>
      </c>
      <c r="C37" s="134">
        <v>31.24</v>
      </c>
      <c r="D37" s="134">
        <v>31.24</v>
      </c>
      <c r="E37" s="134">
        <v>31.24</v>
      </c>
      <c r="F37" s="134">
        <v>31.24</v>
      </c>
      <c r="G37" s="134">
        <v>31.24</v>
      </c>
      <c r="H37" s="134">
        <v>31.24</v>
      </c>
      <c r="I37" s="134">
        <v>31.24</v>
      </c>
      <c r="J37" s="134">
        <v>31.24</v>
      </c>
      <c r="K37" s="134">
        <v>31.24</v>
      </c>
      <c r="L37" s="134">
        <v>31.24</v>
      </c>
      <c r="M37" s="134">
        <v>31.24</v>
      </c>
      <c r="N37" s="134">
        <v>31.24</v>
      </c>
      <c r="O37" s="134">
        <v>31.24</v>
      </c>
      <c r="P37" s="134">
        <v>31.24</v>
      </c>
      <c r="Q37" s="134">
        <v>31.24</v>
      </c>
      <c r="R37" s="134">
        <v>31.24</v>
      </c>
      <c r="S37" s="134">
        <v>31.24</v>
      </c>
      <c r="T37" s="134">
        <v>31.24</v>
      </c>
      <c r="U37" s="134">
        <v>31.24</v>
      </c>
      <c r="V37" s="134">
        <v>31.24</v>
      </c>
      <c r="W37" s="134">
        <v>31.24</v>
      </c>
      <c r="X37" s="134">
        <v>31.24</v>
      </c>
      <c r="Y37" s="135">
        <v>31.24</v>
      </c>
    </row>
    <row r="38" spans="1:25" ht="15" outlineLevel="2" thickBot="1">
      <c r="A38" s="9" t="s">
        <v>66</v>
      </c>
      <c r="B38" s="133">
        <v>211.27</v>
      </c>
      <c r="C38" s="134">
        <v>211.27</v>
      </c>
      <c r="D38" s="134">
        <v>211.27</v>
      </c>
      <c r="E38" s="134">
        <v>211.27</v>
      </c>
      <c r="F38" s="134">
        <v>211.27</v>
      </c>
      <c r="G38" s="134">
        <v>211.27</v>
      </c>
      <c r="H38" s="134">
        <v>211.27</v>
      </c>
      <c r="I38" s="134">
        <v>211.27</v>
      </c>
      <c r="J38" s="134">
        <v>211.27</v>
      </c>
      <c r="K38" s="134">
        <v>211.27</v>
      </c>
      <c r="L38" s="134">
        <v>211.27</v>
      </c>
      <c r="M38" s="134">
        <v>211.27</v>
      </c>
      <c r="N38" s="134">
        <v>211.27</v>
      </c>
      <c r="O38" s="134">
        <v>211.27</v>
      </c>
      <c r="P38" s="134">
        <v>211.27</v>
      </c>
      <c r="Q38" s="134">
        <v>211.27</v>
      </c>
      <c r="R38" s="134">
        <v>211.27</v>
      </c>
      <c r="S38" s="134">
        <v>211.27</v>
      </c>
      <c r="T38" s="134">
        <v>211.27</v>
      </c>
      <c r="U38" s="134">
        <v>211.27</v>
      </c>
      <c r="V38" s="134">
        <v>211.27</v>
      </c>
      <c r="W38" s="134">
        <v>211.27</v>
      </c>
      <c r="X38" s="134">
        <v>211.27</v>
      </c>
      <c r="Y38" s="135">
        <v>211.27</v>
      </c>
    </row>
    <row r="39" spans="1:25" ht="15" outlineLevel="2" thickBot="1">
      <c r="A39" s="9" t="s">
        <v>67</v>
      </c>
      <c r="B39" s="133">
        <v>676.12</v>
      </c>
      <c r="C39" s="134">
        <v>676.12</v>
      </c>
      <c r="D39" s="134">
        <v>676.12</v>
      </c>
      <c r="E39" s="134">
        <v>676.12</v>
      </c>
      <c r="F39" s="134">
        <v>676.12</v>
      </c>
      <c r="G39" s="134">
        <v>676.12</v>
      </c>
      <c r="H39" s="134">
        <v>676.12</v>
      </c>
      <c r="I39" s="134">
        <v>676.12</v>
      </c>
      <c r="J39" s="134">
        <v>676.12</v>
      </c>
      <c r="K39" s="134">
        <v>676.12</v>
      </c>
      <c r="L39" s="134">
        <v>676.12</v>
      </c>
      <c r="M39" s="134">
        <v>676.12</v>
      </c>
      <c r="N39" s="134">
        <v>676.12</v>
      </c>
      <c r="O39" s="134">
        <v>676.12</v>
      </c>
      <c r="P39" s="134">
        <v>676.12</v>
      </c>
      <c r="Q39" s="134">
        <v>676.12</v>
      </c>
      <c r="R39" s="134">
        <v>676.12</v>
      </c>
      <c r="S39" s="134">
        <v>676.12</v>
      </c>
      <c r="T39" s="134">
        <v>676.12</v>
      </c>
      <c r="U39" s="134">
        <v>676.12</v>
      </c>
      <c r="V39" s="134">
        <v>676.12</v>
      </c>
      <c r="W39" s="134">
        <v>676.12</v>
      </c>
      <c r="X39" s="134">
        <v>676.12</v>
      </c>
      <c r="Y39" s="135">
        <v>676.12</v>
      </c>
    </row>
    <row r="40" spans="1:25" ht="15" outlineLevel="2" thickBot="1">
      <c r="A40" s="9" t="s">
        <v>69</v>
      </c>
      <c r="B40" s="133">
        <v>7.17621673</v>
      </c>
      <c r="C40" s="134">
        <v>7.17621673</v>
      </c>
      <c r="D40" s="134">
        <v>7.17621673</v>
      </c>
      <c r="E40" s="134">
        <v>7.17621673</v>
      </c>
      <c r="F40" s="134">
        <v>7.17621673</v>
      </c>
      <c r="G40" s="134">
        <v>7.17621673</v>
      </c>
      <c r="H40" s="134">
        <v>7.17621673</v>
      </c>
      <c r="I40" s="134">
        <v>7.17621673</v>
      </c>
      <c r="J40" s="134">
        <v>7.17621673</v>
      </c>
      <c r="K40" s="134">
        <v>7.17621673</v>
      </c>
      <c r="L40" s="134">
        <v>7.17621673</v>
      </c>
      <c r="M40" s="134">
        <v>7.17621673</v>
      </c>
      <c r="N40" s="134">
        <v>7.17621673</v>
      </c>
      <c r="O40" s="134">
        <v>7.17621673</v>
      </c>
      <c r="P40" s="134">
        <v>7.17621673</v>
      </c>
      <c r="Q40" s="134">
        <v>7.17621673</v>
      </c>
      <c r="R40" s="134">
        <v>7.17621673</v>
      </c>
      <c r="S40" s="134">
        <v>7.17621673</v>
      </c>
      <c r="T40" s="134">
        <v>7.17621673</v>
      </c>
      <c r="U40" s="134">
        <v>7.17621673</v>
      </c>
      <c r="V40" s="134">
        <v>7.17621673</v>
      </c>
      <c r="W40" s="134">
        <v>7.17621673</v>
      </c>
      <c r="X40" s="134">
        <v>7.17621673</v>
      </c>
      <c r="Y40" s="135">
        <v>7.17621673</v>
      </c>
    </row>
    <row r="41" spans="1:25" ht="19.5" customHeight="1" thickBot="1">
      <c r="A41" s="19">
        <v>5</v>
      </c>
      <c r="B41" s="130">
        <v>2824.91</v>
      </c>
      <c r="C41" s="131">
        <v>2840.29</v>
      </c>
      <c r="D41" s="131">
        <v>2872.11</v>
      </c>
      <c r="E41" s="131">
        <v>2883.66</v>
      </c>
      <c r="F41" s="131">
        <v>2935.5</v>
      </c>
      <c r="G41" s="131">
        <v>2932.4</v>
      </c>
      <c r="H41" s="131">
        <v>2927.08</v>
      </c>
      <c r="I41" s="131">
        <v>2896.88</v>
      </c>
      <c r="J41" s="131">
        <v>2852.52</v>
      </c>
      <c r="K41" s="131">
        <v>2803.49</v>
      </c>
      <c r="L41" s="131">
        <v>2782.87</v>
      </c>
      <c r="M41" s="131">
        <v>2775.2</v>
      </c>
      <c r="N41" s="131">
        <v>2821.43</v>
      </c>
      <c r="O41" s="131">
        <v>2844.6</v>
      </c>
      <c r="P41" s="131">
        <v>2851.95</v>
      </c>
      <c r="Q41" s="131">
        <v>2851.32</v>
      </c>
      <c r="R41" s="131">
        <v>2840.93</v>
      </c>
      <c r="S41" s="131">
        <v>2839.73</v>
      </c>
      <c r="T41" s="131">
        <v>2754.58</v>
      </c>
      <c r="U41" s="131">
        <v>2769.28</v>
      </c>
      <c r="V41" s="131">
        <v>2782.81</v>
      </c>
      <c r="W41" s="131">
        <v>2791.96</v>
      </c>
      <c r="X41" s="131">
        <v>2820.57</v>
      </c>
      <c r="Y41" s="132">
        <v>2839.54</v>
      </c>
    </row>
    <row r="42" spans="1:25" ht="51.75" outlineLevel="2" thickBot="1">
      <c r="A42" s="9" t="s">
        <v>97</v>
      </c>
      <c r="B42" s="133">
        <v>1899.10316861</v>
      </c>
      <c r="C42" s="134">
        <v>1914.48085799</v>
      </c>
      <c r="D42" s="134">
        <v>1946.3039801</v>
      </c>
      <c r="E42" s="134">
        <v>1957.8574517</v>
      </c>
      <c r="F42" s="134">
        <v>2009.69622496</v>
      </c>
      <c r="G42" s="134">
        <v>2006.58938202</v>
      </c>
      <c r="H42" s="134">
        <v>2001.27658003</v>
      </c>
      <c r="I42" s="134">
        <v>1971.06913894</v>
      </c>
      <c r="J42" s="134">
        <v>1926.71354796</v>
      </c>
      <c r="K42" s="134">
        <v>1877.67973886</v>
      </c>
      <c r="L42" s="134">
        <v>1857.06428431</v>
      </c>
      <c r="M42" s="134">
        <v>1849.39149851</v>
      </c>
      <c r="N42" s="134">
        <v>1895.62436691</v>
      </c>
      <c r="O42" s="134">
        <v>1918.78961226</v>
      </c>
      <c r="P42" s="134">
        <v>1926.14693233</v>
      </c>
      <c r="Q42" s="134">
        <v>1925.51703652</v>
      </c>
      <c r="R42" s="134">
        <v>1915.12684418</v>
      </c>
      <c r="S42" s="134">
        <v>1913.92106125</v>
      </c>
      <c r="T42" s="134">
        <v>1828.77331493</v>
      </c>
      <c r="U42" s="134">
        <v>1843.4781677</v>
      </c>
      <c r="V42" s="134">
        <v>1857.00828297</v>
      </c>
      <c r="W42" s="134">
        <v>1866.15849858</v>
      </c>
      <c r="X42" s="134">
        <v>1894.76560608</v>
      </c>
      <c r="Y42" s="135">
        <v>1913.73580655</v>
      </c>
    </row>
    <row r="43" spans="1:25" ht="39" outlineLevel="2" thickBot="1">
      <c r="A43" s="9" t="s">
        <v>101</v>
      </c>
      <c r="B43" s="133">
        <v>31.24</v>
      </c>
      <c r="C43" s="134">
        <v>31.24</v>
      </c>
      <c r="D43" s="134">
        <v>31.24</v>
      </c>
      <c r="E43" s="134">
        <v>31.24</v>
      </c>
      <c r="F43" s="134">
        <v>31.24</v>
      </c>
      <c r="G43" s="134">
        <v>31.24</v>
      </c>
      <c r="H43" s="134">
        <v>31.24</v>
      </c>
      <c r="I43" s="134">
        <v>31.24</v>
      </c>
      <c r="J43" s="134">
        <v>31.24</v>
      </c>
      <c r="K43" s="134">
        <v>31.24</v>
      </c>
      <c r="L43" s="134">
        <v>31.24</v>
      </c>
      <c r="M43" s="134">
        <v>31.24</v>
      </c>
      <c r="N43" s="134">
        <v>31.24</v>
      </c>
      <c r="O43" s="134">
        <v>31.24</v>
      </c>
      <c r="P43" s="134">
        <v>31.24</v>
      </c>
      <c r="Q43" s="134">
        <v>31.24</v>
      </c>
      <c r="R43" s="134">
        <v>31.24</v>
      </c>
      <c r="S43" s="134">
        <v>31.24</v>
      </c>
      <c r="T43" s="134">
        <v>31.24</v>
      </c>
      <c r="U43" s="134">
        <v>31.24</v>
      </c>
      <c r="V43" s="134">
        <v>31.24</v>
      </c>
      <c r="W43" s="134">
        <v>31.24</v>
      </c>
      <c r="X43" s="134">
        <v>31.24</v>
      </c>
      <c r="Y43" s="135">
        <v>31.24</v>
      </c>
    </row>
    <row r="44" spans="1:25" ht="15" outlineLevel="2" thickBot="1">
      <c r="A44" s="9" t="s">
        <v>66</v>
      </c>
      <c r="B44" s="133">
        <v>211.27</v>
      </c>
      <c r="C44" s="134">
        <v>211.27</v>
      </c>
      <c r="D44" s="134">
        <v>211.27</v>
      </c>
      <c r="E44" s="134">
        <v>211.27</v>
      </c>
      <c r="F44" s="134">
        <v>211.27</v>
      </c>
      <c r="G44" s="134">
        <v>211.27</v>
      </c>
      <c r="H44" s="134">
        <v>211.27</v>
      </c>
      <c r="I44" s="134">
        <v>211.27</v>
      </c>
      <c r="J44" s="134">
        <v>211.27</v>
      </c>
      <c r="K44" s="134">
        <v>211.27</v>
      </c>
      <c r="L44" s="134">
        <v>211.27</v>
      </c>
      <c r="M44" s="134">
        <v>211.27</v>
      </c>
      <c r="N44" s="134">
        <v>211.27</v>
      </c>
      <c r="O44" s="134">
        <v>211.27</v>
      </c>
      <c r="P44" s="134">
        <v>211.27</v>
      </c>
      <c r="Q44" s="134">
        <v>211.27</v>
      </c>
      <c r="R44" s="134">
        <v>211.27</v>
      </c>
      <c r="S44" s="134">
        <v>211.27</v>
      </c>
      <c r="T44" s="134">
        <v>211.27</v>
      </c>
      <c r="U44" s="134">
        <v>211.27</v>
      </c>
      <c r="V44" s="134">
        <v>211.27</v>
      </c>
      <c r="W44" s="134">
        <v>211.27</v>
      </c>
      <c r="X44" s="134">
        <v>211.27</v>
      </c>
      <c r="Y44" s="135">
        <v>211.27</v>
      </c>
    </row>
    <row r="45" spans="1:25" ht="15" outlineLevel="2" thickBot="1">
      <c r="A45" s="9" t="s">
        <v>67</v>
      </c>
      <c r="B45" s="133">
        <v>676.12</v>
      </c>
      <c r="C45" s="134">
        <v>676.12</v>
      </c>
      <c r="D45" s="134">
        <v>676.12</v>
      </c>
      <c r="E45" s="134">
        <v>676.12</v>
      </c>
      <c r="F45" s="134">
        <v>676.12</v>
      </c>
      <c r="G45" s="134">
        <v>676.12</v>
      </c>
      <c r="H45" s="134">
        <v>676.12</v>
      </c>
      <c r="I45" s="134">
        <v>676.12</v>
      </c>
      <c r="J45" s="134">
        <v>676.12</v>
      </c>
      <c r="K45" s="134">
        <v>676.12</v>
      </c>
      <c r="L45" s="134">
        <v>676.12</v>
      </c>
      <c r="M45" s="134">
        <v>676.12</v>
      </c>
      <c r="N45" s="134">
        <v>676.12</v>
      </c>
      <c r="O45" s="134">
        <v>676.12</v>
      </c>
      <c r="P45" s="134">
        <v>676.12</v>
      </c>
      <c r="Q45" s="134">
        <v>676.12</v>
      </c>
      <c r="R45" s="134">
        <v>676.12</v>
      </c>
      <c r="S45" s="134">
        <v>676.12</v>
      </c>
      <c r="T45" s="134">
        <v>676.12</v>
      </c>
      <c r="U45" s="134">
        <v>676.12</v>
      </c>
      <c r="V45" s="134">
        <v>676.12</v>
      </c>
      <c r="W45" s="134">
        <v>676.12</v>
      </c>
      <c r="X45" s="134">
        <v>676.12</v>
      </c>
      <c r="Y45" s="135">
        <v>676.12</v>
      </c>
    </row>
    <row r="46" spans="1:25" ht="15" outlineLevel="2" thickBot="1">
      <c r="A46" s="9" t="s">
        <v>69</v>
      </c>
      <c r="B46" s="133">
        <v>7.17621673</v>
      </c>
      <c r="C46" s="134">
        <v>7.17621673</v>
      </c>
      <c r="D46" s="134">
        <v>7.17621673</v>
      </c>
      <c r="E46" s="134">
        <v>7.17621673</v>
      </c>
      <c r="F46" s="134">
        <v>7.17621673</v>
      </c>
      <c r="G46" s="134">
        <v>7.17621673</v>
      </c>
      <c r="H46" s="134">
        <v>7.17621673</v>
      </c>
      <c r="I46" s="134">
        <v>7.17621673</v>
      </c>
      <c r="J46" s="134">
        <v>7.17621673</v>
      </c>
      <c r="K46" s="134">
        <v>7.17621673</v>
      </c>
      <c r="L46" s="134">
        <v>7.17621673</v>
      </c>
      <c r="M46" s="134">
        <v>7.17621673</v>
      </c>
      <c r="N46" s="134">
        <v>7.17621673</v>
      </c>
      <c r="O46" s="134">
        <v>7.17621673</v>
      </c>
      <c r="P46" s="134">
        <v>7.17621673</v>
      </c>
      <c r="Q46" s="134">
        <v>7.17621673</v>
      </c>
      <c r="R46" s="134">
        <v>7.17621673</v>
      </c>
      <c r="S46" s="134">
        <v>7.17621673</v>
      </c>
      <c r="T46" s="134">
        <v>7.17621673</v>
      </c>
      <c r="U46" s="134">
        <v>7.17621673</v>
      </c>
      <c r="V46" s="134">
        <v>7.17621673</v>
      </c>
      <c r="W46" s="134">
        <v>7.17621673</v>
      </c>
      <c r="X46" s="134">
        <v>7.17621673</v>
      </c>
      <c r="Y46" s="135">
        <v>7.17621673</v>
      </c>
    </row>
    <row r="47" spans="1:25" ht="19.5" customHeight="1" thickBot="1">
      <c r="A47" s="19">
        <v>6</v>
      </c>
      <c r="B47" s="130">
        <v>2734.89</v>
      </c>
      <c r="C47" s="131">
        <v>2756.62</v>
      </c>
      <c r="D47" s="131">
        <v>2778.74</v>
      </c>
      <c r="E47" s="131">
        <v>2776.49</v>
      </c>
      <c r="F47" s="131">
        <v>2767.65</v>
      </c>
      <c r="G47" s="131">
        <v>2757.93</v>
      </c>
      <c r="H47" s="131">
        <v>2739.41</v>
      </c>
      <c r="I47" s="131">
        <v>2684.41</v>
      </c>
      <c r="J47" s="131">
        <v>2634.19</v>
      </c>
      <c r="K47" s="131">
        <v>2616.13</v>
      </c>
      <c r="L47" s="131">
        <v>2613.86</v>
      </c>
      <c r="M47" s="131">
        <v>2632.07</v>
      </c>
      <c r="N47" s="131">
        <v>2662.94</v>
      </c>
      <c r="O47" s="131">
        <v>2687.7</v>
      </c>
      <c r="P47" s="131">
        <v>2712.79</v>
      </c>
      <c r="Q47" s="131">
        <v>2714.03</v>
      </c>
      <c r="R47" s="131">
        <v>2666.48</v>
      </c>
      <c r="S47" s="131">
        <v>2646.75</v>
      </c>
      <c r="T47" s="131">
        <v>2649.25</v>
      </c>
      <c r="U47" s="131">
        <v>2651.31</v>
      </c>
      <c r="V47" s="131">
        <v>2653.38</v>
      </c>
      <c r="W47" s="131">
        <v>2664.07</v>
      </c>
      <c r="X47" s="131">
        <v>2677.38</v>
      </c>
      <c r="Y47" s="132">
        <v>2732.72</v>
      </c>
    </row>
    <row r="48" spans="1:25" ht="51.75" outlineLevel="2" thickBot="1">
      <c r="A48" s="9" t="s">
        <v>97</v>
      </c>
      <c r="B48" s="133">
        <v>1809.08020717</v>
      </c>
      <c r="C48" s="134">
        <v>1830.81115526</v>
      </c>
      <c r="D48" s="134">
        <v>1852.93376206</v>
      </c>
      <c r="E48" s="134">
        <v>1850.67879725</v>
      </c>
      <c r="F48" s="134">
        <v>1841.84861315</v>
      </c>
      <c r="G48" s="134">
        <v>1832.12075059</v>
      </c>
      <c r="H48" s="134">
        <v>1813.60663336</v>
      </c>
      <c r="I48" s="134">
        <v>1758.59956402</v>
      </c>
      <c r="J48" s="134">
        <v>1708.38444695</v>
      </c>
      <c r="K48" s="134">
        <v>1690.32174815</v>
      </c>
      <c r="L48" s="134">
        <v>1688.05070181</v>
      </c>
      <c r="M48" s="134">
        <v>1706.26489814</v>
      </c>
      <c r="N48" s="134">
        <v>1737.12957145</v>
      </c>
      <c r="O48" s="134">
        <v>1761.89537275</v>
      </c>
      <c r="P48" s="134">
        <v>1786.98630858</v>
      </c>
      <c r="Q48" s="134">
        <v>1788.22538511</v>
      </c>
      <c r="R48" s="134">
        <v>1740.67557173</v>
      </c>
      <c r="S48" s="134">
        <v>1720.94366144</v>
      </c>
      <c r="T48" s="134">
        <v>1723.44539226</v>
      </c>
      <c r="U48" s="134">
        <v>1725.50599088</v>
      </c>
      <c r="V48" s="134">
        <v>1727.57637898</v>
      </c>
      <c r="W48" s="134">
        <v>1738.26483902</v>
      </c>
      <c r="X48" s="134">
        <v>1751.57161339</v>
      </c>
      <c r="Y48" s="135">
        <v>1806.91391289</v>
      </c>
    </row>
    <row r="49" spans="1:25" ht="39" outlineLevel="2" thickBot="1">
      <c r="A49" s="9" t="s">
        <v>101</v>
      </c>
      <c r="B49" s="133">
        <v>31.24</v>
      </c>
      <c r="C49" s="134">
        <v>31.24</v>
      </c>
      <c r="D49" s="134">
        <v>31.24</v>
      </c>
      <c r="E49" s="134">
        <v>31.24</v>
      </c>
      <c r="F49" s="134">
        <v>31.24</v>
      </c>
      <c r="G49" s="134">
        <v>31.24</v>
      </c>
      <c r="H49" s="134">
        <v>31.24</v>
      </c>
      <c r="I49" s="134">
        <v>31.24</v>
      </c>
      <c r="J49" s="134">
        <v>31.24</v>
      </c>
      <c r="K49" s="134">
        <v>31.24</v>
      </c>
      <c r="L49" s="134">
        <v>31.24</v>
      </c>
      <c r="M49" s="134">
        <v>31.24</v>
      </c>
      <c r="N49" s="134">
        <v>31.24</v>
      </c>
      <c r="O49" s="134">
        <v>31.24</v>
      </c>
      <c r="P49" s="134">
        <v>31.24</v>
      </c>
      <c r="Q49" s="134">
        <v>31.24</v>
      </c>
      <c r="R49" s="134">
        <v>31.24</v>
      </c>
      <c r="S49" s="134">
        <v>31.24</v>
      </c>
      <c r="T49" s="134">
        <v>31.24</v>
      </c>
      <c r="U49" s="134">
        <v>31.24</v>
      </c>
      <c r="V49" s="134">
        <v>31.24</v>
      </c>
      <c r="W49" s="134">
        <v>31.24</v>
      </c>
      <c r="X49" s="134">
        <v>31.24</v>
      </c>
      <c r="Y49" s="135">
        <v>31.24</v>
      </c>
    </row>
    <row r="50" spans="1:25" ht="15" outlineLevel="2" thickBot="1">
      <c r="A50" s="9" t="s">
        <v>66</v>
      </c>
      <c r="B50" s="133">
        <v>211.27</v>
      </c>
      <c r="C50" s="134">
        <v>211.27</v>
      </c>
      <c r="D50" s="134">
        <v>211.27</v>
      </c>
      <c r="E50" s="134">
        <v>211.27</v>
      </c>
      <c r="F50" s="134">
        <v>211.27</v>
      </c>
      <c r="G50" s="134">
        <v>211.27</v>
      </c>
      <c r="H50" s="134">
        <v>211.27</v>
      </c>
      <c r="I50" s="134">
        <v>211.27</v>
      </c>
      <c r="J50" s="134">
        <v>211.27</v>
      </c>
      <c r="K50" s="134">
        <v>211.27</v>
      </c>
      <c r="L50" s="134">
        <v>211.27</v>
      </c>
      <c r="M50" s="134">
        <v>211.27</v>
      </c>
      <c r="N50" s="134">
        <v>211.27</v>
      </c>
      <c r="O50" s="134">
        <v>211.27</v>
      </c>
      <c r="P50" s="134">
        <v>211.27</v>
      </c>
      <c r="Q50" s="134">
        <v>211.27</v>
      </c>
      <c r="R50" s="134">
        <v>211.27</v>
      </c>
      <c r="S50" s="134">
        <v>211.27</v>
      </c>
      <c r="T50" s="134">
        <v>211.27</v>
      </c>
      <c r="U50" s="134">
        <v>211.27</v>
      </c>
      <c r="V50" s="134">
        <v>211.27</v>
      </c>
      <c r="W50" s="134">
        <v>211.27</v>
      </c>
      <c r="X50" s="134">
        <v>211.27</v>
      </c>
      <c r="Y50" s="135">
        <v>211.27</v>
      </c>
    </row>
    <row r="51" spans="1:25" ht="15" outlineLevel="2" thickBot="1">
      <c r="A51" s="9" t="s">
        <v>67</v>
      </c>
      <c r="B51" s="133">
        <v>676.12</v>
      </c>
      <c r="C51" s="134">
        <v>676.12</v>
      </c>
      <c r="D51" s="134">
        <v>676.12</v>
      </c>
      <c r="E51" s="134">
        <v>676.12</v>
      </c>
      <c r="F51" s="134">
        <v>676.12</v>
      </c>
      <c r="G51" s="134">
        <v>676.12</v>
      </c>
      <c r="H51" s="134">
        <v>676.12</v>
      </c>
      <c r="I51" s="134">
        <v>676.12</v>
      </c>
      <c r="J51" s="134">
        <v>676.12</v>
      </c>
      <c r="K51" s="134">
        <v>676.12</v>
      </c>
      <c r="L51" s="134">
        <v>676.12</v>
      </c>
      <c r="M51" s="134">
        <v>676.12</v>
      </c>
      <c r="N51" s="134">
        <v>676.12</v>
      </c>
      <c r="O51" s="134">
        <v>676.12</v>
      </c>
      <c r="P51" s="134">
        <v>676.12</v>
      </c>
      <c r="Q51" s="134">
        <v>676.12</v>
      </c>
      <c r="R51" s="134">
        <v>676.12</v>
      </c>
      <c r="S51" s="134">
        <v>676.12</v>
      </c>
      <c r="T51" s="134">
        <v>676.12</v>
      </c>
      <c r="U51" s="134">
        <v>676.12</v>
      </c>
      <c r="V51" s="134">
        <v>676.12</v>
      </c>
      <c r="W51" s="134">
        <v>676.12</v>
      </c>
      <c r="X51" s="134">
        <v>676.12</v>
      </c>
      <c r="Y51" s="135">
        <v>676.12</v>
      </c>
    </row>
    <row r="52" spans="1:25" ht="15" outlineLevel="2" thickBot="1">
      <c r="A52" s="9" t="s">
        <v>69</v>
      </c>
      <c r="B52" s="133">
        <v>7.17621673</v>
      </c>
      <c r="C52" s="134">
        <v>7.17621673</v>
      </c>
      <c r="D52" s="134">
        <v>7.17621673</v>
      </c>
      <c r="E52" s="134">
        <v>7.17621673</v>
      </c>
      <c r="F52" s="134">
        <v>7.17621673</v>
      </c>
      <c r="G52" s="134">
        <v>7.17621673</v>
      </c>
      <c r="H52" s="134">
        <v>7.17621673</v>
      </c>
      <c r="I52" s="134">
        <v>7.17621673</v>
      </c>
      <c r="J52" s="134">
        <v>7.17621673</v>
      </c>
      <c r="K52" s="134">
        <v>7.17621673</v>
      </c>
      <c r="L52" s="134">
        <v>7.17621673</v>
      </c>
      <c r="M52" s="134">
        <v>7.17621673</v>
      </c>
      <c r="N52" s="134">
        <v>7.17621673</v>
      </c>
      <c r="O52" s="134">
        <v>7.17621673</v>
      </c>
      <c r="P52" s="134">
        <v>7.17621673</v>
      </c>
      <c r="Q52" s="134">
        <v>7.17621673</v>
      </c>
      <c r="R52" s="134">
        <v>7.17621673</v>
      </c>
      <c r="S52" s="134">
        <v>7.17621673</v>
      </c>
      <c r="T52" s="134">
        <v>7.17621673</v>
      </c>
      <c r="U52" s="134">
        <v>7.17621673</v>
      </c>
      <c r="V52" s="134">
        <v>7.17621673</v>
      </c>
      <c r="W52" s="134">
        <v>7.17621673</v>
      </c>
      <c r="X52" s="134">
        <v>7.17621673</v>
      </c>
      <c r="Y52" s="135">
        <v>7.17621673</v>
      </c>
    </row>
    <row r="53" spans="1:25" ht="19.5" customHeight="1" thickBot="1">
      <c r="A53" s="19">
        <v>7</v>
      </c>
      <c r="B53" s="130">
        <v>2813.99</v>
      </c>
      <c r="C53" s="131">
        <v>2880.22</v>
      </c>
      <c r="D53" s="131">
        <v>2935.76</v>
      </c>
      <c r="E53" s="131">
        <v>2944.32</v>
      </c>
      <c r="F53" s="131">
        <v>2926.04</v>
      </c>
      <c r="G53" s="131">
        <v>2918.41</v>
      </c>
      <c r="H53" s="131">
        <v>2890.08</v>
      </c>
      <c r="I53" s="131">
        <v>2854.03</v>
      </c>
      <c r="J53" s="131">
        <v>2774.08</v>
      </c>
      <c r="K53" s="131">
        <v>2759.21</v>
      </c>
      <c r="L53" s="131">
        <v>2732.25</v>
      </c>
      <c r="M53" s="131">
        <v>2755.5</v>
      </c>
      <c r="N53" s="131">
        <v>2792.7</v>
      </c>
      <c r="O53" s="131">
        <v>2827.84</v>
      </c>
      <c r="P53" s="131">
        <v>2863.84</v>
      </c>
      <c r="Q53" s="131">
        <v>2859.3</v>
      </c>
      <c r="R53" s="131">
        <v>2806.94</v>
      </c>
      <c r="S53" s="131">
        <v>2761.39</v>
      </c>
      <c r="T53" s="131">
        <v>2756.37</v>
      </c>
      <c r="U53" s="131">
        <v>2760.65</v>
      </c>
      <c r="V53" s="131">
        <v>2781.13</v>
      </c>
      <c r="W53" s="131">
        <v>2791.33</v>
      </c>
      <c r="X53" s="131">
        <v>2811.59</v>
      </c>
      <c r="Y53" s="132">
        <v>2881.69</v>
      </c>
    </row>
    <row r="54" spans="1:25" ht="51.75" outlineLevel="2" thickBot="1">
      <c r="A54" s="9" t="s">
        <v>97</v>
      </c>
      <c r="B54" s="133">
        <v>1888.18666602</v>
      </c>
      <c r="C54" s="134">
        <v>1954.41323872</v>
      </c>
      <c r="D54" s="134">
        <v>2009.95381601</v>
      </c>
      <c r="E54" s="134">
        <v>2018.50930721</v>
      </c>
      <c r="F54" s="134">
        <v>2000.23609766</v>
      </c>
      <c r="G54" s="134">
        <v>1992.60259008</v>
      </c>
      <c r="H54" s="134">
        <v>1964.27597691</v>
      </c>
      <c r="I54" s="134">
        <v>1928.22397309</v>
      </c>
      <c r="J54" s="134">
        <v>1848.27785523</v>
      </c>
      <c r="K54" s="134">
        <v>1833.40756362</v>
      </c>
      <c r="L54" s="134">
        <v>1806.43911771</v>
      </c>
      <c r="M54" s="134">
        <v>1829.69251434</v>
      </c>
      <c r="N54" s="134">
        <v>1866.89682515</v>
      </c>
      <c r="O54" s="134">
        <v>1902.03072516</v>
      </c>
      <c r="P54" s="134">
        <v>1938.03685487</v>
      </c>
      <c r="Q54" s="134">
        <v>1933.48922195</v>
      </c>
      <c r="R54" s="134">
        <v>1881.13528802</v>
      </c>
      <c r="S54" s="134">
        <v>1835.58626274</v>
      </c>
      <c r="T54" s="134">
        <v>1830.56851142</v>
      </c>
      <c r="U54" s="134">
        <v>1834.84839047</v>
      </c>
      <c r="V54" s="134">
        <v>1855.32509909</v>
      </c>
      <c r="W54" s="134">
        <v>1865.52056375</v>
      </c>
      <c r="X54" s="134">
        <v>1885.78777025</v>
      </c>
      <c r="Y54" s="135">
        <v>1955.88174462</v>
      </c>
    </row>
    <row r="55" spans="1:25" ht="39" outlineLevel="2" thickBot="1">
      <c r="A55" s="9" t="s">
        <v>101</v>
      </c>
      <c r="B55" s="133">
        <v>31.24</v>
      </c>
      <c r="C55" s="134">
        <v>31.24</v>
      </c>
      <c r="D55" s="134">
        <v>31.24</v>
      </c>
      <c r="E55" s="134">
        <v>31.24</v>
      </c>
      <c r="F55" s="134">
        <v>31.24</v>
      </c>
      <c r="G55" s="134">
        <v>31.24</v>
      </c>
      <c r="H55" s="134">
        <v>31.24</v>
      </c>
      <c r="I55" s="134">
        <v>31.24</v>
      </c>
      <c r="J55" s="134">
        <v>31.24</v>
      </c>
      <c r="K55" s="134">
        <v>31.24</v>
      </c>
      <c r="L55" s="134">
        <v>31.24</v>
      </c>
      <c r="M55" s="134">
        <v>31.24</v>
      </c>
      <c r="N55" s="134">
        <v>31.24</v>
      </c>
      <c r="O55" s="134">
        <v>31.24</v>
      </c>
      <c r="P55" s="134">
        <v>31.24</v>
      </c>
      <c r="Q55" s="134">
        <v>31.24</v>
      </c>
      <c r="R55" s="134">
        <v>31.24</v>
      </c>
      <c r="S55" s="134">
        <v>31.24</v>
      </c>
      <c r="T55" s="134">
        <v>31.24</v>
      </c>
      <c r="U55" s="134">
        <v>31.24</v>
      </c>
      <c r="V55" s="134">
        <v>31.24</v>
      </c>
      <c r="W55" s="134">
        <v>31.24</v>
      </c>
      <c r="X55" s="134">
        <v>31.24</v>
      </c>
      <c r="Y55" s="135">
        <v>31.24</v>
      </c>
    </row>
    <row r="56" spans="1:25" ht="15" outlineLevel="2" thickBot="1">
      <c r="A56" s="9" t="s">
        <v>66</v>
      </c>
      <c r="B56" s="133">
        <v>211.27</v>
      </c>
      <c r="C56" s="134">
        <v>211.27</v>
      </c>
      <c r="D56" s="134">
        <v>211.27</v>
      </c>
      <c r="E56" s="134">
        <v>211.27</v>
      </c>
      <c r="F56" s="134">
        <v>211.27</v>
      </c>
      <c r="G56" s="134">
        <v>211.27</v>
      </c>
      <c r="H56" s="134">
        <v>211.27</v>
      </c>
      <c r="I56" s="134">
        <v>211.27</v>
      </c>
      <c r="J56" s="134">
        <v>211.27</v>
      </c>
      <c r="K56" s="134">
        <v>211.27</v>
      </c>
      <c r="L56" s="134">
        <v>211.27</v>
      </c>
      <c r="M56" s="134">
        <v>211.27</v>
      </c>
      <c r="N56" s="134">
        <v>211.27</v>
      </c>
      <c r="O56" s="134">
        <v>211.27</v>
      </c>
      <c r="P56" s="134">
        <v>211.27</v>
      </c>
      <c r="Q56" s="134">
        <v>211.27</v>
      </c>
      <c r="R56" s="134">
        <v>211.27</v>
      </c>
      <c r="S56" s="134">
        <v>211.27</v>
      </c>
      <c r="T56" s="134">
        <v>211.27</v>
      </c>
      <c r="U56" s="134">
        <v>211.27</v>
      </c>
      <c r="V56" s="134">
        <v>211.27</v>
      </c>
      <c r="W56" s="134">
        <v>211.27</v>
      </c>
      <c r="X56" s="134">
        <v>211.27</v>
      </c>
      <c r="Y56" s="135">
        <v>211.27</v>
      </c>
    </row>
    <row r="57" spans="1:25" ht="15" outlineLevel="2" thickBot="1">
      <c r="A57" s="9" t="s">
        <v>67</v>
      </c>
      <c r="B57" s="133">
        <v>676.12</v>
      </c>
      <c r="C57" s="134">
        <v>676.12</v>
      </c>
      <c r="D57" s="134">
        <v>676.12</v>
      </c>
      <c r="E57" s="134">
        <v>676.12</v>
      </c>
      <c r="F57" s="134">
        <v>676.12</v>
      </c>
      <c r="G57" s="134">
        <v>676.12</v>
      </c>
      <c r="H57" s="134">
        <v>676.12</v>
      </c>
      <c r="I57" s="134">
        <v>676.12</v>
      </c>
      <c r="J57" s="134">
        <v>676.12</v>
      </c>
      <c r="K57" s="134">
        <v>676.12</v>
      </c>
      <c r="L57" s="134">
        <v>676.12</v>
      </c>
      <c r="M57" s="134">
        <v>676.12</v>
      </c>
      <c r="N57" s="134">
        <v>676.12</v>
      </c>
      <c r="O57" s="134">
        <v>676.12</v>
      </c>
      <c r="P57" s="134">
        <v>676.12</v>
      </c>
      <c r="Q57" s="134">
        <v>676.12</v>
      </c>
      <c r="R57" s="134">
        <v>676.12</v>
      </c>
      <c r="S57" s="134">
        <v>676.12</v>
      </c>
      <c r="T57" s="134">
        <v>676.12</v>
      </c>
      <c r="U57" s="134">
        <v>676.12</v>
      </c>
      <c r="V57" s="134">
        <v>676.12</v>
      </c>
      <c r="W57" s="134">
        <v>676.12</v>
      </c>
      <c r="X57" s="134">
        <v>676.12</v>
      </c>
      <c r="Y57" s="135">
        <v>676.12</v>
      </c>
    </row>
    <row r="58" spans="1:25" ht="15" outlineLevel="2" thickBot="1">
      <c r="A58" s="9" t="s">
        <v>69</v>
      </c>
      <c r="B58" s="133">
        <v>7.17621673</v>
      </c>
      <c r="C58" s="134">
        <v>7.17621673</v>
      </c>
      <c r="D58" s="134">
        <v>7.17621673</v>
      </c>
      <c r="E58" s="134">
        <v>7.17621673</v>
      </c>
      <c r="F58" s="134">
        <v>7.17621673</v>
      </c>
      <c r="G58" s="134">
        <v>7.17621673</v>
      </c>
      <c r="H58" s="134">
        <v>7.17621673</v>
      </c>
      <c r="I58" s="134">
        <v>7.17621673</v>
      </c>
      <c r="J58" s="134">
        <v>7.17621673</v>
      </c>
      <c r="K58" s="134">
        <v>7.17621673</v>
      </c>
      <c r="L58" s="134">
        <v>7.17621673</v>
      </c>
      <c r="M58" s="134">
        <v>7.17621673</v>
      </c>
      <c r="N58" s="134">
        <v>7.17621673</v>
      </c>
      <c r="O58" s="134">
        <v>7.17621673</v>
      </c>
      <c r="P58" s="134">
        <v>7.17621673</v>
      </c>
      <c r="Q58" s="134">
        <v>7.17621673</v>
      </c>
      <c r="R58" s="134">
        <v>7.17621673</v>
      </c>
      <c r="S58" s="134">
        <v>7.17621673</v>
      </c>
      <c r="T58" s="134">
        <v>7.17621673</v>
      </c>
      <c r="U58" s="134">
        <v>7.17621673</v>
      </c>
      <c r="V58" s="134">
        <v>7.17621673</v>
      </c>
      <c r="W58" s="134">
        <v>7.17621673</v>
      </c>
      <c r="X58" s="134">
        <v>7.17621673</v>
      </c>
      <c r="Y58" s="135">
        <v>7.17621673</v>
      </c>
    </row>
    <row r="59" spans="1:25" ht="19.5" customHeight="1" thickBot="1">
      <c r="A59" s="19">
        <v>8</v>
      </c>
      <c r="B59" s="130">
        <v>3037.01</v>
      </c>
      <c r="C59" s="131">
        <v>3068.56</v>
      </c>
      <c r="D59" s="131">
        <v>3097.59</v>
      </c>
      <c r="E59" s="131">
        <v>3093.91</v>
      </c>
      <c r="F59" s="131">
        <v>3097.43</v>
      </c>
      <c r="G59" s="131">
        <v>3083.13</v>
      </c>
      <c r="H59" s="131">
        <v>3063.46</v>
      </c>
      <c r="I59" s="131">
        <v>2985.62</v>
      </c>
      <c r="J59" s="131">
        <v>2912.23</v>
      </c>
      <c r="K59" s="131">
        <v>2885.79</v>
      </c>
      <c r="L59" s="131">
        <v>2881.77</v>
      </c>
      <c r="M59" s="131">
        <v>2907.42</v>
      </c>
      <c r="N59" s="131">
        <v>2959.31</v>
      </c>
      <c r="O59" s="131">
        <v>2987.27</v>
      </c>
      <c r="P59" s="131">
        <v>2997.33</v>
      </c>
      <c r="Q59" s="131">
        <v>2988.62</v>
      </c>
      <c r="R59" s="131">
        <v>2914.85</v>
      </c>
      <c r="S59" s="131">
        <v>2830.5</v>
      </c>
      <c r="T59" s="131">
        <v>2839.22</v>
      </c>
      <c r="U59" s="131">
        <v>2851.49</v>
      </c>
      <c r="V59" s="131">
        <v>2879.28</v>
      </c>
      <c r="W59" s="131">
        <v>2907.47</v>
      </c>
      <c r="X59" s="131">
        <v>2932.89</v>
      </c>
      <c r="Y59" s="132">
        <v>2979.14</v>
      </c>
    </row>
    <row r="60" spans="1:25" ht="51.75" outlineLevel="2" thickBot="1">
      <c r="A60" s="9" t="s">
        <v>97</v>
      </c>
      <c r="B60" s="133">
        <v>2111.1999256</v>
      </c>
      <c r="C60" s="134">
        <v>2142.75824091</v>
      </c>
      <c r="D60" s="134">
        <v>2171.78798803</v>
      </c>
      <c r="E60" s="134">
        <v>2168.10826503</v>
      </c>
      <c r="F60" s="134">
        <v>2171.62232622</v>
      </c>
      <c r="G60" s="134">
        <v>2157.32303824</v>
      </c>
      <c r="H60" s="134">
        <v>2137.65314981</v>
      </c>
      <c r="I60" s="134">
        <v>2059.81639647</v>
      </c>
      <c r="J60" s="134">
        <v>1986.42621506</v>
      </c>
      <c r="K60" s="134">
        <v>1959.98367617</v>
      </c>
      <c r="L60" s="134">
        <v>1955.96006717</v>
      </c>
      <c r="M60" s="134">
        <v>1981.61469075</v>
      </c>
      <c r="N60" s="134">
        <v>2033.50553896</v>
      </c>
      <c r="O60" s="134">
        <v>2061.45927472</v>
      </c>
      <c r="P60" s="134">
        <v>2071.52438051</v>
      </c>
      <c r="Q60" s="134">
        <v>2062.81064284</v>
      </c>
      <c r="R60" s="134">
        <v>1989.04133585</v>
      </c>
      <c r="S60" s="134">
        <v>1904.69507503</v>
      </c>
      <c r="T60" s="134">
        <v>1913.41444688</v>
      </c>
      <c r="U60" s="134">
        <v>1925.68832152</v>
      </c>
      <c r="V60" s="134">
        <v>1953.4702267</v>
      </c>
      <c r="W60" s="134">
        <v>1981.6637712</v>
      </c>
      <c r="X60" s="134">
        <v>2007.08822482</v>
      </c>
      <c r="Y60" s="135">
        <v>2053.33107204</v>
      </c>
    </row>
    <row r="61" spans="1:25" ht="39" outlineLevel="2" thickBot="1">
      <c r="A61" s="9" t="s">
        <v>101</v>
      </c>
      <c r="B61" s="133">
        <v>31.24</v>
      </c>
      <c r="C61" s="134">
        <v>31.24</v>
      </c>
      <c r="D61" s="134">
        <v>31.24</v>
      </c>
      <c r="E61" s="134">
        <v>31.24</v>
      </c>
      <c r="F61" s="134">
        <v>31.24</v>
      </c>
      <c r="G61" s="134">
        <v>31.24</v>
      </c>
      <c r="H61" s="134">
        <v>31.24</v>
      </c>
      <c r="I61" s="134">
        <v>31.24</v>
      </c>
      <c r="J61" s="134">
        <v>31.24</v>
      </c>
      <c r="K61" s="134">
        <v>31.24</v>
      </c>
      <c r="L61" s="134">
        <v>31.24</v>
      </c>
      <c r="M61" s="134">
        <v>31.24</v>
      </c>
      <c r="N61" s="134">
        <v>31.24</v>
      </c>
      <c r="O61" s="134">
        <v>31.24</v>
      </c>
      <c r="P61" s="134">
        <v>31.24</v>
      </c>
      <c r="Q61" s="134">
        <v>31.24</v>
      </c>
      <c r="R61" s="134">
        <v>31.24</v>
      </c>
      <c r="S61" s="134">
        <v>31.24</v>
      </c>
      <c r="T61" s="134">
        <v>31.24</v>
      </c>
      <c r="U61" s="134">
        <v>31.24</v>
      </c>
      <c r="V61" s="134">
        <v>31.24</v>
      </c>
      <c r="W61" s="134">
        <v>31.24</v>
      </c>
      <c r="X61" s="134">
        <v>31.24</v>
      </c>
      <c r="Y61" s="135">
        <v>31.24</v>
      </c>
    </row>
    <row r="62" spans="1:25" ht="15" outlineLevel="2" thickBot="1">
      <c r="A62" s="9" t="s">
        <v>66</v>
      </c>
      <c r="B62" s="133">
        <v>211.27</v>
      </c>
      <c r="C62" s="134">
        <v>211.27</v>
      </c>
      <c r="D62" s="134">
        <v>211.27</v>
      </c>
      <c r="E62" s="134">
        <v>211.27</v>
      </c>
      <c r="F62" s="134">
        <v>211.27</v>
      </c>
      <c r="G62" s="134">
        <v>211.27</v>
      </c>
      <c r="H62" s="134">
        <v>211.27</v>
      </c>
      <c r="I62" s="134">
        <v>211.27</v>
      </c>
      <c r="J62" s="134">
        <v>211.27</v>
      </c>
      <c r="K62" s="134">
        <v>211.27</v>
      </c>
      <c r="L62" s="134">
        <v>211.27</v>
      </c>
      <c r="M62" s="134">
        <v>211.27</v>
      </c>
      <c r="N62" s="134">
        <v>211.27</v>
      </c>
      <c r="O62" s="134">
        <v>211.27</v>
      </c>
      <c r="P62" s="134">
        <v>211.27</v>
      </c>
      <c r="Q62" s="134">
        <v>211.27</v>
      </c>
      <c r="R62" s="134">
        <v>211.27</v>
      </c>
      <c r="S62" s="134">
        <v>211.27</v>
      </c>
      <c r="T62" s="134">
        <v>211.27</v>
      </c>
      <c r="U62" s="134">
        <v>211.27</v>
      </c>
      <c r="V62" s="134">
        <v>211.27</v>
      </c>
      <c r="W62" s="134">
        <v>211.27</v>
      </c>
      <c r="X62" s="134">
        <v>211.27</v>
      </c>
      <c r="Y62" s="135">
        <v>211.27</v>
      </c>
    </row>
    <row r="63" spans="1:25" ht="15" outlineLevel="2" thickBot="1">
      <c r="A63" s="9" t="s">
        <v>67</v>
      </c>
      <c r="B63" s="133">
        <v>676.12</v>
      </c>
      <c r="C63" s="134">
        <v>676.12</v>
      </c>
      <c r="D63" s="134">
        <v>676.12</v>
      </c>
      <c r="E63" s="134">
        <v>676.12</v>
      </c>
      <c r="F63" s="134">
        <v>676.12</v>
      </c>
      <c r="G63" s="134">
        <v>676.12</v>
      </c>
      <c r="H63" s="134">
        <v>676.12</v>
      </c>
      <c r="I63" s="134">
        <v>676.12</v>
      </c>
      <c r="J63" s="134">
        <v>676.12</v>
      </c>
      <c r="K63" s="134">
        <v>676.12</v>
      </c>
      <c r="L63" s="134">
        <v>676.12</v>
      </c>
      <c r="M63" s="134">
        <v>676.12</v>
      </c>
      <c r="N63" s="134">
        <v>676.12</v>
      </c>
      <c r="O63" s="134">
        <v>676.12</v>
      </c>
      <c r="P63" s="134">
        <v>676.12</v>
      </c>
      <c r="Q63" s="134">
        <v>676.12</v>
      </c>
      <c r="R63" s="134">
        <v>676.12</v>
      </c>
      <c r="S63" s="134">
        <v>676.12</v>
      </c>
      <c r="T63" s="134">
        <v>676.12</v>
      </c>
      <c r="U63" s="134">
        <v>676.12</v>
      </c>
      <c r="V63" s="134">
        <v>676.12</v>
      </c>
      <c r="W63" s="134">
        <v>676.12</v>
      </c>
      <c r="X63" s="134">
        <v>676.12</v>
      </c>
      <c r="Y63" s="135">
        <v>676.12</v>
      </c>
    </row>
    <row r="64" spans="1:25" ht="15" outlineLevel="2" thickBot="1">
      <c r="A64" s="9" t="s">
        <v>69</v>
      </c>
      <c r="B64" s="133">
        <v>7.17621673</v>
      </c>
      <c r="C64" s="134">
        <v>7.17621673</v>
      </c>
      <c r="D64" s="134">
        <v>7.17621673</v>
      </c>
      <c r="E64" s="134">
        <v>7.17621673</v>
      </c>
      <c r="F64" s="134">
        <v>7.17621673</v>
      </c>
      <c r="G64" s="134">
        <v>7.17621673</v>
      </c>
      <c r="H64" s="134">
        <v>7.17621673</v>
      </c>
      <c r="I64" s="134">
        <v>7.17621673</v>
      </c>
      <c r="J64" s="134">
        <v>7.17621673</v>
      </c>
      <c r="K64" s="134">
        <v>7.17621673</v>
      </c>
      <c r="L64" s="134">
        <v>7.17621673</v>
      </c>
      <c r="M64" s="134">
        <v>7.17621673</v>
      </c>
      <c r="N64" s="134">
        <v>7.17621673</v>
      </c>
      <c r="O64" s="134">
        <v>7.17621673</v>
      </c>
      <c r="P64" s="134">
        <v>7.17621673</v>
      </c>
      <c r="Q64" s="134">
        <v>7.17621673</v>
      </c>
      <c r="R64" s="134">
        <v>7.17621673</v>
      </c>
      <c r="S64" s="134">
        <v>7.17621673</v>
      </c>
      <c r="T64" s="134">
        <v>7.17621673</v>
      </c>
      <c r="U64" s="134">
        <v>7.17621673</v>
      </c>
      <c r="V64" s="134">
        <v>7.17621673</v>
      </c>
      <c r="W64" s="134">
        <v>7.17621673</v>
      </c>
      <c r="X64" s="134">
        <v>7.17621673</v>
      </c>
      <c r="Y64" s="135">
        <v>7.17621673</v>
      </c>
    </row>
    <row r="65" spans="1:25" ht="19.5" customHeight="1" thickBot="1">
      <c r="A65" s="19">
        <v>9</v>
      </c>
      <c r="B65" s="130">
        <v>2979.61</v>
      </c>
      <c r="C65" s="131">
        <v>3022.83</v>
      </c>
      <c r="D65" s="131">
        <v>3002.43</v>
      </c>
      <c r="E65" s="131">
        <v>3000.62</v>
      </c>
      <c r="F65" s="131">
        <v>3012.24</v>
      </c>
      <c r="G65" s="131">
        <v>2994.87</v>
      </c>
      <c r="H65" s="131">
        <v>3009.79</v>
      </c>
      <c r="I65" s="131">
        <v>2991.52</v>
      </c>
      <c r="J65" s="131">
        <v>2948.9</v>
      </c>
      <c r="K65" s="131">
        <v>2915.02</v>
      </c>
      <c r="L65" s="131">
        <v>2889.84</v>
      </c>
      <c r="M65" s="131">
        <v>2910.56</v>
      </c>
      <c r="N65" s="131">
        <v>2970.31</v>
      </c>
      <c r="O65" s="131">
        <v>2984.22</v>
      </c>
      <c r="P65" s="131">
        <v>2995.01</v>
      </c>
      <c r="Q65" s="131">
        <v>2995.23</v>
      </c>
      <c r="R65" s="131">
        <v>2917.57</v>
      </c>
      <c r="S65" s="131">
        <v>2878.91</v>
      </c>
      <c r="T65" s="131">
        <v>2856.12</v>
      </c>
      <c r="U65" s="131">
        <v>2857.46</v>
      </c>
      <c r="V65" s="131">
        <v>2895.53</v>
      </c>
      <c r="W65" s="131">
        <v>2904.92</v>
      </c>
      <c r="X65" s="131">
        <v>2908.51</v>
      </c>
      <c r="Y65" s="132">
        <v>2948.63</v>
      </c>
    </row>
    <row r="66" spans="1:25" ht="51.75" outlineLevel="2" thickBot="1">
      <c r="A66" s="9" t="s">
        <v>97</v>
      </c>
      <c r="B66" s="133">
        <v>2053.80341381</v>
      </c>
      <c r="C66" s="134">
        <v>2097.02770916</v>
      </c>
      <c r="D66" s="134">
        <v>2076.62444811</v>
      </c>
      <c r="E66" s="134">
        <v>2074.8181225</v>
      </c>
      <c r="F66" s="134">
        <v>2086.43685987</v>
      </c>
      <c r="G66" s="134">
        <v>2069.06694016</v>
      </c>
      <c r="H66" s="134">
        <v>2083.98566073</v>
      </c>
      <c r="I66" s="134">
        <v>2065.71771833</v>
      </c>
      <c r="J66" s="134">
        <v>2023.09454596</v>
      </c>
      <c r="K66" s="134">
        <v>1989.20901735</v>
      </c>
      <c r="L66" s="134">
        <v>1964.03409286</v>
      </c>
      <c r="M66" s="134">
        <v>1984.75021884</v>
      </c>
      <c r="N66" s="134">
        <v>2044.50146434</v>
      </c>
      <c r="O66" s="134">
        <v>2058.41051128</v>
      </c>
      <c r="P66" s="134">
        <v>2069.20172986</v>
      </c>
      <c r="Q66" s="134">
        <v>2069.42145362</v>
      </c>
      <c r="R66" s="134">
        <v>1991.76038391</v>
      </c>
      <c r="S66" s="134">
        <v>1953.10635408</v>
      </c>
      <c r="T66" s="134">
        <v>1930.31457167</v>
      </c>
      <c r="U66" s="134">
        <v>1931.65865457</v>
      </c>
      <c r="V66" s="134">
        <v>1969.72764147</v>
      </c>
      <c r="W66" s="134">
        <v>1979.11108109</v>
      </c>
      <c r="X66" s="134">
        <v>1982.70268676</v>
      </c>
      <c r="Y66" s="135">
        <v>2022.82300933</v>
      </c>
    </row>
    <row r="67" spans="1:25" ht="39" outlineLevel="2" thickBot="1">
      <c r="A67" s="9" t="s">
        <v>101</v>
      </c>
      <c r="B67" s="133">
        <v>31.24</v>
      </c>
      <c r="C67" s="134">
        <v>31.24</v>
      </c>
      <c r="D67" s="134">
        <v>31.24</v>
      </c>
      <c r="E67" s="134">
        <v>31.24</v>
      </c>
      <c r="F67" s="134">
        <v>31.24</v>
      </c>
      <c r="G67" s="134">
        <v>31.24</v>
      </c>
      <c r="H67" s="134">
        <v>31.24</v>
      </c>
      <c r="I67" s="134">
        <v>31.24</v>
      </c>
      <c r="J67" s="134">
        <v>31.24</v>
      </c>
      <c r="K67" s="134">
        <v>31.24</v>
      </c>
      <c r="L67" s="134">
        <v>31.24</v>
      </c>
      <c r="M67" s="134">
        <v>31.24</v>
      </c>
      <c r="N67" s="134">
        <v>31.24</v>
      </c>
      <c r="O67" s="134">
        <v>31.24</v>
      </c>
      <c r="P67" s="134">
        <v>31.24</v>
      </c>
      <c r="Q67" s="134">
        <v>31.24</v>
      </c>
      <c r="R67" s="134">
        <v>31.24</v>
      </c>
      <c r="S67" s="134">
        <v>31.24</v>
      </c>
      <c r="T67" s="134">
        <v>31.24</v>
      </c>
      <c r="U67" s="134">
        <v>31.24</v>
      </c>
      <c r="V67" s="134">
        <v>31.24</v>
      </c>
      <c r="W67" s="134">
        <v>31.24</v>
      </c>
      <c r="X67" s="134">
        <v>31.24</v>
      </c>
      <c r="Y67" s="135">
        <v>31.24</v>
      </c>
    </row>
    <row r="68" spans="1:25" ht="15" outlineLevel="2" thickBot="1">
      <c r="A68" s="9" t="s">
        <v>66</v>
      </c>
      <c r="B68" s="133">
        <v>211.27</v>
      </c>
      <c r="C68" s="134">
        <v>211.27</v>
      </c>
      <c r="D68" s="134">
        <v>211.27</v>
      </c>
      <c r="E68" s="134">
        <v>211.27</v>
      </c>
      <c r="F68" s="134">
        <v>211.27</v>
      </c>
      <c r="G68" s="134">
        <v>211.27</v>
      </c>
      <c r="H68" s="134">
        <v>211.27</v>
      </c>
      <c r="I68" s="134">
        <v>211.27</v>
      </c>
      <c r="J68" s="134">
        <v>211.27</v>
      </c>
      <c r="K68" s="134">
        <v>211.27</v>
      </c>
      <c r="L68" s="134">
        <v>211.27</v>
      </c>
      <c r="M68" s="134">
        <v>211.27</v>
      </c>
      <c r="N68" s="134">
        <v>211.27</v>
      </c>
      <c r="O68" s="134">
        <v>211.27</v>
      </c>
      <c r="P68" s="134">
        <v>211.27</v>
      </c>
      <c r="Q68" s="134">
        <v>211.27</v>
      </c>
      <c r="R68" s="134">
        <v>211.27</v>
      </c>
      <c r="S68" s="134">
        <v>211.27</v>
      </c>
      <c r="T68" s="134">
        <v>211.27</v>
      </c>
      <c r="U68" s="134">
        <v>211.27</v>
      </c>
      <c r="V68" s="134">
        <v>211.27</v>
      </c>
      <c r="W68" s="134">
        <v>211.27</v>
      </c>
      <c r="X68" s="134">
        <v>211.27</v>
      </c>
      <c r="Y68" s="135">
        <v>211.27</v>
      </c>
    </row>
    <row r="69" spans="1:25" ht="15" outlineLevel="2" thickBot="1">
      <c r="A69" s="9" t="s">
        <v>67</v>
      </c>
      <c r="B69" s="133">
        <v>676.12</v>
      </c>
      <c r="C69" s="134">
        <v>676.12</v>
      </c>
      <c r="D69" s="134">
        <v>676.12</v>
      </c>
      <c r="E69" s="134">
        <v>676.12</v>
      </c>
      <c r="F69" s="134">
        <v>676.12</v>
      </c>
      <c r="G69" s="134">
        <v>676.12</v>
      </c>
      <c r="H69" s="134">
        <v>676.12</v>
      </c>
      <c r="I69" s="134">
        <v>676.12</v>
      </c>
      <c r="J69" s="134">
        <v>676.12</v>
      </c>
      <c r="K69" s="134">
        <v>676.12</v>
      </c>
      <c r="L69" s="134">
        <v>676.12</v>
      </c>
      <c r="M69" s="134">
        <v>676.12</v>
      </c>
      <c r="N69" s="134">
        <v>676.12</v>
      </c>
      <c r="O69" s="134">
        <v>676.12</v>
      </c>
      <c r="P69" s="134">
        <v>676.12</v>
      </c>
      <c r="Q69" s="134">
        <v>676.12</v>
      </c>
      <c r="R69" s="134">
        <v>676.12</v>
      </c>
      <c r="S69" s="134">
        <v>676.12</v>
      </c>
      <c r="T69" s="134">
        <v>676.12</v>
      </c>
      <c r="U69" s="134">
        <v>676.12</v>
      </c>
      <c r="V69" s="134">
        <v>676.12</v>
      </c>
      <c r="W69" s="134">
        <v>676.12</v>
      </c>
      <c r="X69" s="134">
        <v>676.12</v>
      </c>
      <c r="Y69" s="135">
        <v>676.12</v>
      </c>
    </row>
    <row r="70" spans="1:25" ht="15" outlineLevel="2" thickBot="1">
      <c r="A70" s="9" t="s">
        <v>69</v>
      </c>
      <c r="B70" s="133">
        <v>7.17621673</v>
      </c>
      <c r="C70" s="134">
        <v>7.17621673</v>
      </c>
      <c r="D70" s="134">
        <v>7.17621673</v>
      </c>
      <c r="E70" s="134">
        <v>7.17621673</v>
      </c>
      <c r="F70" s="134">
        <v>7.17621673</v>
      </c>
      <c r="G70" s="134">
        <v>7.17621673</v>
      </c>
      <c r="H70" s="134">
        <v>7.17621673</v>
      </c>
      <c r="I70" s="134">
        <v>7.17621673</v>
      </c>
      <c r="J70" s="134">
        <v>7.17621673</v>
      </c>
      <c r="K70" s="134">
        <v>7.17621673</v>
      </c>
      <c r="L70" s="134">
        <v>7.17621673</v>
      </c>
      <c r="M70" s="134">
        <v>7.17621673</v>
      </c>
      <c r="N70" s="134">
        <v>7.17621673</v>
      </c>
      <c r="O70" s="134">
        <v>7.17621673</v>
      </c>
      <c r="P70" s="134">
        <v>7.17621673</v>
      </c>
      <c r="Q70" s="134">
        <v>7.17621673</v>
      </c>
      <c r="R70" s="134">
        <v>7.17621673</v>
      </c>
      <c r="S70" s="134">
        <v>7.17621673</v>
      </c>
      <c r="T70" s="134">
        <v>7.17621673</v>
      </c>
      <c r="U70" s="134">
        <v>7.17621673</v>
      </c>
      <c r="V70" s="134">
        <v>7.17621673</v>
      </c>
      <c r="W70" s="134">
        <v>7.17621673</v>
      </c>
      <c r="X70" s="134">
        <v>7.17621673</v>
      </c>
      <c r="Y70" s="135">
        <v>7.17621673</v>
      </c>
    </row>
    <row r="71" spans="1:25" ht="19.5" customHeight="1" thickBot="1">
      <c r="A71" s="19">
        <v>10</v>
      </c>
      <c r="B71" s="130">
        <v>2797.44</v>
      </c>
      <c r="C71" s="131">
        <v>2862.53</v>
      </c>
      <c r="D71" s="131">
        <v>2891.18</v>
      </c>
      <c r="E71" s="131">
        <v>2897.82</v>
      </c>
      <c r="F71" s="131">
        <v>2924.33</v>
      </c>
      <c r="G71" s="131">
        <v>2910.04</v>
      </c>
      <c r="H71" s="131">
        <v>2883.55</v>
      </c>
      <c r="I71" s="131">
        <v>2812.41</v>
      </c>
      <c r="J71" s="131">
        <v>2782.08</v>
      </c>
      <c r="K71" s="131">
        <v>2768.21</v>
      </c>
      <c r="L71" s="131">
        <v>2760.4</v>
      </c>
      <c r="M71" s="131">
        <v>2770.24</v>
      </c>
      <c r="N71" s="131">
        <v>2768.84</v>
      </c>
      <c r="O71" s="131">
        <v>2782.34</v>
      </c>
      <c r="P71" s="131">
        <v>2817.79</v>
      </c>
      <c r="Q71" s="131">
        <v>2831.9</v>
      </c>
      <c r="R71" s="131">
        <v>2787.89</v>
      </c>
      <c r="S71" s="131">
        <v>2746.9</v>
      </c>
      <c r="T71" s="131">
        <v>2742.96</v>
      </c>
      <c r="U71" s="131">
        <v>2739.51</v>
      </c>
      <c r="V71" s="131">
        <v>2747.16</v>
      </c>
      <c r="W71" s="131">
        <v>2757.63</v>
      </c>
      <c r="X71" s="131">
        <v>2788.44</v>
      </c>
      <c r="Y71" s="132">
        <v>2808.54</v>
      </c>
    </row>
    <row r="72" spans="1:25" ht="51.75" outlineLevel="2" thickBot="1">
      <c r="A72" s="9" t="s">
        <v>97</v>
      </c>
      <c r="B72" s="133">
        <v>1871.63775998</v>
      </c>
      <c r="C72" s="134">
        <v>1936.7284849</v>
      </c>
      <c r="D72" s="134">
        <v>1965.3709967</v>
      </c>
      <c r="E72" s="134">
        <v>1972.01045485</v>
      </c>
      <c r="F72" s="134">
        <v>1998.52469779</v>
      </c>
      <c r="G72" s="134">
        <v>1984.23815178</v>
      </c>
      <c r="H72" s="134">
        <v>1957.74229902</v>
      </c>
      <c r="I72" s="134">
        <v>1886.60459287</v>
      </c>
      <c r="J72" s="134">
        <v>1856.27063229</v>
      </c>
      <c r="K72" s="134">
        <v>1842.40027813</v>
      </c>
      <c r="L72" s="134">
        <v>1834.59707503</v>
      </c>
      <c r="M72" s="134">
        <v>1844.43453647</v>
      </c>
      <c r="N72" s="134">
        <v>1843.03187385</v>
      </c>
      <c r="O72" s="134">
        <v>1856.53378764</v>
      </c>
      <c r="P72" s="134">
        <v>1891.9789439</v>
      </c>
      <c r="Q72" s="134">
        <v>1906.09708596</v>
      </c>
      <c r="R72" s="134">
        <v>1862.08500835</v>
      </c>
      <c r="S72" s="134">
        <v>1821.09289988</v>
      </c>
      <c r="T72" s="134">
        <v>1817.15400573</v>
      </c>
      <c r="U72" s="134">
        <v>1813.70412653</v>
      </c>
      <c r="V72" s="134">
        <v>1821.35496408</v>
      </c>
      <c r="W72" s="134">
        <v>1831.82404339</v>
      </c>
      <c r="X72" s="134">
        <v>1862.63286476</v>
      </c>
      <c r="Y72" s="135">
        <v>1882.73358794</v>
      </c>
    </row>
    <row r="73" spans="1:25" ht="39" outlineLevel="2" thickBot="1">
      <c r="A73" s="9" t="s">
        <v>101</v>
      </c>
      <c r="B73" s="133">
        <v>31.24</v>
      </c>
      <c r="C73" s="134">
        <v>31.24</v>
      </c>
      <c r="D73" s="134">
        <v>31.24</v>
      </c>
      <c r="E73" s="134">
        <v>31.24</v>
      </c>
      <c r="F73" s="134">
        <v>31.24</v>
      </c>
      <c r="G73" s="134">
        <v>31.24</v>
      </c>
      <c r="H73" s="134">
        <v>31.24</v>
      </c>
      <c r="I73" s="134">
        <v>31.24</v>
      </c>
      <c r="J73" s="134">
        <v>31.24</v>
      </c>
      <c r="K73" s="134">
        <v>31.24</v>
      </c>
      <c r="L73" s="134">
        <v>31.24</v>
      </c>
      <c r="M73" s="134">
        <v>31.24</v>
      </c>
      <c r="N73" s="134">
        <v>31.24</v>
      </c>
      <c r="O73" s="134">
        <v>31.24</v>
      </c>
      <c r="P73" s="134">
        <v>31.24</v>
      </c>
      <c r="Q73" s="134">
        <v>31.24</v>
      </c>
      <c r="R73" s="134">
        <v>31.24</v>
      </c>
      <c r="S73" s="134">
        <v>31.24</v>
      </c>
      <c r="T73" s="134">
        <v>31.24</v>
      </c>
      <c r="U73" s="134">
        <v>31.24</v>
      </c>
      <c r="V73" s="134">
        <v>31.24</v>
      </c>
      <c r="W73" s="134">
        <v>31.24</v>
      </c>
      <c r="X73" s="134">
        <v>31.24</v>
      </c>
      <c r="Y73" s="135">
        <v>31.24</v>
      </c>
    </row>
    <row r="74" spans="1:25" ht="15" outlineLevel="2" thickBot="1">
      <c r="A74" s="9" t="s">
        <v>66</v>
      </c>
      <c r="B74" s="133">
        <v>211.27</v>
      </c>
      <c r="C74" s="134">
        <v>211.27</v>
      </c>
      <c r="D74" s="134">
        <v>211.27</v>
      </c>
      <c r="E74" s="134">
        <v>211.27</v>
      </c>
      <c r="F74" s="134">
        <v>211.27</v>
      </c>
      <c r="G74" s="134">
        <v>211.27</v>
      </c>
      <c r="H74" s="134">
        <v>211.27</v>
      </c>
      <c r="I74" s="134">
        <v>211.27</v>
      </c>
      <c r="J74" s="134">
        <v>211.27</v>
      </c>
      <c r="K74" s="134">
        <v>211.27</v>
      </c>
      <c r="L74" s="134">
        <v>211.27</v>
      </c>
      <c r="M74" s="134">
        <v>211.27</v>
      </c>
      <c r="N74" s="134">
        <v>211.27</v>
      </c>
      <c r="O74" s="134">
        <v>211.27</v>
      </c>
      <c r="P74" s="134">
        <v>211.27</v>
      </c>
      <c r="Q74" s="134">
        <v>211.27</v>
      </c>
      <c r="R74" s="134">
        <v>211.27</v>
      </c>
      <c r="S74" s="134">
        <v>211.27</v>
      </c>
      <c r="T74" s="134">
        <v>211.27</v>
      </c>
      <c r="U74" s="134">
        <v>211.27</v>
      </c>
      <c r="V74" s="134">
        <v>211.27</v>
      </c>
      <c r="W74" s="134">
        <v>211.27</v>
      </c>
      <c r="X74" s="134">
        <v>211.27</v>
      </c>
      <c r="Y74" s="135">
        <v>211.27</v>
      </c>
    </row>
    <row r="75" spans="1:25" ht="15" outlineLevel="2" thickBot="1">
      <c r="A75" s="9" t="s">
        <v>67</v>
      </c>
      <c r="B75" s="133">
        <v>676.12</v>
      </c>
      <c r="C75" s="134">
        <v>676.12</v>
      </c>
      <c r="D75" s="134">
        <v>676.12</v>
      </c>
      <c r="E75" s="134">
        <v>676.12</v>
      </c>
      <c r="F75" s="134">
        <v>676.12</v>
      </c>
      <c r="G75" s="134">
        <v>676.12</v>
      </c>
      <c r="H75" s="134">
        <v>676.12</v>
      </c>
      <c r="I75" s="134">
        <v>676.12</v>
      </c>
      <c r="J75" s="134">
        <v>676.12</v>
      </c>
      <c r="K75" s="134">
        <v>676.12</v>
      </c>
      <c r="L75" s="134">
        <v>676.12</v>
      </c>
      <c r="M75" s="134">
        <v>676.12</v>
      </c>
      <c r="N75" s="134">
        <v>676.12</v>
      </c>
      <c r="O75" s="134">
        <v>676.12</v>
      </c>
      <c r="P75" s="134">
        <v>676.12</v>
      </c>
      <c r="Q75" s="134">
        <v>676.12</v>
      </c>
      <c r="R75" s="134">
        <v>676.12</v>
      </c>
      <c r="S75" s="134">
        <v>676.12</v>
      </c>
      <c r="T75" s="134">
        <v>676.12</v>
      </c>
      <c r="U75" s="134">
        <v>676.12</v>
      </c>
      <c r="V75" s="134">
        <v>676.12</v>
      </c>
      <c r="W75" s="134">
        <v>676.12</v>
      </c>
      <c r="X75" s="134">
        <v>676.12</v>
      </c>
      <c r="Y75" s="135">
        <v>676.12</v>
      </c>
    </row>
    <row r="76" spans="1:25" ht="15" outlineLevel="2" thickBot="1">
      <c r="A76" s="9" t="s">
        <v>69</v>
      </c>
      <c r="B76" s="133">
        <v>7.17621673</v>
      </c>
      <c r="C76" s="134">
        <v>7.17621673</v>
      </c>
      <c r="D76" s="134">
        <v>7.17621673</v>
      </c>
      <c r="E76" s="134">
        <v>7.17621673</v>
      </c>
      <c r="F76" s="134">
        <v>7.17621673</v>
      </c>
      <c r="G76" s="134">
        <v>7.17621673</v>
      </c>
      <c r="H76" s="134">
        <v>7.17621673</v>
      </c>
      <c r="I76" s="134">
        <v>7.17621673</v>
      </c>
      <c r="J76" s="134">
        <v>7.17621673</v>
      </c>
      <c r="K76" s="134">
        <v>7.17621673</v>
      </c>
      <c r="L76" s="134">
        <v>7.17621673</v>
      </c>
      <c r="M76" s="134">
        <v>7.17621673</v>
      </c>
      <c r="N76" s="134">
        <v>7.17621673</v>
      </c>
      <c r="O76" s="134">
        <v>7.17621673</v>
      </c>
      <c r="P76" s="134">
        <v>7.17621673</v>
      </c>
      <c r="Q76" s="134">
        <v>7.17621673</v>
      </c>
      <c r="R76" s="134">
        <v>7.17621673</v>
      </c>
      <c r="S76" s="134">
        <v>7.17621673</v>
      </c>
      <c r="T76" s="134">
        <v>7.17621673</v>
      </c>
      <c r="U76" s="134">
        <v>7.17621673</v>
      </c>
      <c r="V76" s="134">
        <v>7.17621673</v>
      </c>
      <c r="W76" s="134">
        <v>7.17621673</v>
      </c>
      <c r="X76" s="134">
        <v>7.17621673</v>
      </c>
      <c r="Y76" s="135">
        <v>7.17621673</v>
      </c>
    </row>
    <row r="77" spans="1:25" ht="19.5" customHeight="1" thickBot="1">
      <c r="A77" s="19">
        <v>11</v>
      </c>
      <c r="B77" s="130">
        <v>2770.37</v>
      </c>
      <c r="C77" s="131">
        <v>2801.9</v>
      </c>
      <c r="D77" s="131">
        <v>2832.33</v>
      </c>
      <c r="E77" s="131">
        <v>2826.17</v>
      </c>
      <c r="F77" s="131">
        <v>2818.8</v>
      </c>
      <c r="G77" s="131">
        <v>2790.96</v>
      </c>
      <c r="H77" s="131">
        <v>2753.37</v>
      </c>
      <c r="I77" s="131">
        <v>2713.57</v>
      </c>
      <c r="J77" s="131">
        <v>2694.25</v>
      </c>
      <c r="K77" s="131">
        <v>2683.86</v>
      </c>
      <c r="L77" s="131">
        <v>2693.72</v>
      </c>
      <c r="M77" s="131">
        <v>2704.31</v>
      </c>
      <c r="N77" s="131">
        <v>2733.52</v>
      </c>
      <c r="O77" s="131">
        <v>2708.18</v>
      </c>
      <c r="P77" s="131">
        <v>2721.59</v>
      </c>
      <c r="Q77" s="131">
        <v>2734.31</v>
      </c>
      <c r="R77" s="131">
        <v>2747.53</v>
      </c>
      <c r="S77" s="131">
        <v>2724.37</v>
      </c>
      <c r="T77" s="131">
        <v>2685.88</v>
      </c>
      <c r="U77" s="131">
        <v>2692.35</v>
      </c>
      <c r="V77" s="131">
        <v>2714.27</v>
      </c>
      <c r="W77" s="131">
        <v>2726.39</v>
      </c>
      <c r="X77" s="131">
        <v>2735.64</v>
      </c>
      <c r="Y77" s="132">
        <v>2768.31</v>
      </c>
    </row>
    <row r="78" spans="1:25" ht="51.75" outlineLevel="2" thickBot="1">
      <c r="A78" s="9" t="s">
        <v>97</v>
      </c>
      <c r="B78" s="133">
        <v>1844.56022016</v>
      </c>
      <c r="C78" s="134">
        <v>1876.09091482</v>
      </c>
      <c r="D78" s="134">
        <v>1906.52227962</v>
      </c>
      <c r="E78" s="134">
        <v>1900.36875954</v>
      </c>
      <c r="F78" s="134">
        <v>1892.99634868</v>
      </c>
      <c r="G78" s="134">
        <v>1865.15150808</v>
      </c>
      <c r="H78" s="134">
        <v>1827.5609235</v>
      </c>
      <c r="I78" s="134">
        <v>1787.76156615</v>
      </c>
      <c r="J78" s="134">
        <v>1768.44726237</v>
      </c>
      <c r="K78" s="134">
        <v>1758.05791258</v>
      </c>
      <c r="L78" s="134">
        <v>1767.90990361</v>
      </c>
      <c r="M78" s="134">
        <v>1778.50589626</v>
      </c>
      <c r="N78" s="134">
        <v>1807.71485246</v>
      </c>
      <c r="O78" s="134">
        <v>1782.37274972</v>
      </c>
      <c r="P78" s="134">
        <v>1795.78530028</v>
      </c>
      <c r="Q78" s="134">
        <v>1808.50876686</v>
      </c>
      <c r="R78" s="134">
        <v>1821.72550002</v>
      </c>
      <c r="S78" s="134">
        <v>1798.56146853</v>
      </c>
      <c r="T78" s="134">
        <v>1760.07616627</v>
      </c>
      <c r="U78" s="134">
        <v>1766.54816851</v>
      </c>
      <c r="V78" s="134">
        <v>1788.46069594</v>
      </c>
      <c r="W78" s="134">
        <v>1800.58399118</v>
      </c>
      <c r="X78" s="134">
        <v>1809.83782294</v>
      </c>
      <c r="Y78" s="135">
        <v>1842.50153978</v>
      </c>
    </row>
    <row r="79" spans="1:25" ht="39" outlineLevel="2" thickBot="1">
      <c r="A79" s="9" t="s">
        <v>101</v>
      </c>
      <c r="B79" s="133">
        <v>31.24</v>
      </c>
      <c r="C79" s="134">
        <v>31.24</v>
      </c>
      <c r="D79" s="134">
        <v>31.24</v>
      </c>
      <c r="E79" s="134">
        <v>31.24</v>
      </c>
      <c r="F79" s="134">
        <v>31.24</v>
      </c>
      <c r="G79" s="134">
        <v>31.24</v>
      </c>
      <c r="H79" s="134">
        <v>31.24</v>
      </c>
      <c r="I79" s="134">
        <v>31.24</v>
      </c>
      <c r="J79" s="134">
        <v>31.24</v>
      </c>
      <c r="K79" s="134">
        <v>31.24</v>
      </c>
      <c r="L79" s="134">
        <v>31.24</v>
      </c>
      <c r="M79" s="134">
        <v>31.24</v>
      </c>
      <c r="N79" s="134">
        <v>31.24</v>
      </c>
      <c r="O79" s="134">
        <v>31.24</v>
      </c>
      <c r="P79" s="134">
        <v>31.24</v>
      </c>
      <c r="Q79" s="134">
        <v>31.24</v>
      </c>
      <c r="R79" s="134">
        <v>31.24</v>
      </c>
      <c r="S79" s="134">
        <v>31.24</v>
      </c>
      <c r="T79" s="134">
        <v>31.24</v>
      </c>
      <c r="U79" s="134">
        <v>31.24</v>
      </c>
      <c r="V79" s="134">
        <v>31.24</v>
      </c>
      <c r="W79" s="134">
        <v>31.24</v>
      </c>
      <c r="X79" s="134">
        <v>31.24</v>
      </c>
      <c r="Y79" s="135">
        <v>31.24</v>
      </c>
    </row>
    <row r="80" spans="1:25" ht="15" outlineLevel="2" thickBot="1">
      <c r="A80" s="9" t="s">
        <v>66</v>
      </c>
      <c r="B80" s="133">
        <v>211.27</v>
      </c>
      <c r="C80" s="134">
        <v>211.27</v>
      </c>
      <c r="D80" s="134">
        <v>211.27</v>
      </c>
      <c r="E80" s="134">
        <v>211.27</v>
      </c>
      <c r="F80" s="134">
        <v>211.27</v>
      </c>
      <c r="G80" s="134">
        <v>211.27</v>
      </c>
      <c r="H80" s="134">
        <v>211.27</v>
      </c>
      <c r="I80" s="134">
        <v>211.27</v>
      </c>
      <c r="J80" s="134">
        <v>211.27</v>
      </c>
      <c r="K80" s="134">
        <v>211.27</v>
      </c>
      <c r="L80" s="134">
        <v>211.27</v>
      </c>
      <c r="M80" s="134">
        <v>211.27</v>
      </c>
      <c r="N80" s="134">
        <v>211.27</v>
      </c>
      <c r="O80" s="134">
        <v>211.27</v>
      </c>
      <c r="P80" s="134">
        <v>211.27</v>
      </c>
      <c r="Q80" s="134">
        <v>211.27</v>
      </c>
      <c r="R80" s="134">
        <v>211.27</v>
      </c>
      <c r="S80" s="134">
        <v>211.27</v>
      </c>
      <c r="T80" s="134">
        <v>211.27</v>
      </c>
      <c r="U80" s="134">
        <v>211.27</v>
      </c>
      <c r="V80" s="134">
        <v>211.27</v>
      </c>
      <c r="W80" s="134">
        <v>211.27</v>
      </c>
      <c r="X80" s="134">
        <v>211.27</v>
      </c>
      <c r="Y80" s="135">
        <v>211.27</v>
      </c>
    </row>
    <row r="81" spans="1:25" ht="15" outlineLevel="2" thickBot="1">
      <c r="A81" s="9" t="s">
        <v>67</v>
      </c>
      <c r="B81" s="133">
        <v>676.12</v>
      </c>
      <c r="C81" s="134">
        <v>676.12</v>
      </c>
      <c r="D81" s="134">
        <v>676.12</v>
      </c>
      <c r="E81" s="134">
        <v>676.12</v>
      </c>
      <c r="F81" s="134">
        <v>676.12</v>
      </c>
      <c r="G81" s="134">
        <v>676.12</v>
      </c>
      <c r="H81" s="134">
        <v>676.12</v>
      </c>
      <c r="I81" s="134">
        <v>676.12</v>
      </c>
      <c r="J81" s="134">
        <v>676.12</v>
      </c>
      <c r="K81" s="134">
        <v>676.12</v>
      </c>
      <c r="L81" s="134">
        <v>676.12</v>
      </c>
      <c r="M81" s="134">
        <v>676.12</v>
      </c>
      <c r="N81" s="134">
        <v>676.12</v>
      </c>
      <c r="O81" s="134">
        <v>676.12</v>
      </c>
      <c r="P81" s="134">
        <v>676.12</v>
      </c>
      <c r="Q81" s="134">
        <v>676.12</v>
      </c>
      <c r="R81" s="134">
        <v>676.12</v>
      </c>
      <c r="S81" s="134">
        <v>676.12</v>
      </c>
      <c r="T81" s="134">
        <v>676.12</v>
      </c>
      <c r="U81" s="134">
        <v>676.12</v>
      </c>
      <c r="V81" s="134">
        <v>676.12</v>
      </c>
      <c r="W81" s="134">
        <v>676.12</v>
      </c>
      <c r="X81" s="134">
        <v>676.12</v>
      </c>
      <c r="Y81" s="135">
        <v>676.12</v>
      </c>
    </row>
    <row r="82" spans="1:25" ht="15" outlineLevel="2" thickBot="1">
      <c r="A82" s="9" t="s">
        <v>69</v>
      </c>
      <c r="B82" s="133">
        <v>7.17621673</v>
      </c>
      <c r="C82" s="134">
        <v>7.17621673</v>
      </c>
      <c r="D82" s="134">
        <v>7.17621673</v>
      </c>
      <c r="E82" s="134">
        <v>7.17621673</v>
      </c>
      <c r="F82" s="134">
        <v>7.17621673</v>
      </c>
      <c r="G82" s="134">
        <v>7.17621673</v>
      </c>
      <c r="H82" s="134">
        <v>7.17621673</v>
      </c>
      <c r="I82" s="134">
        <v>7.17621673</v>
      </c>
      <c r="J82" s="134">
        <v>7.17621673</v>
      </c>
      <c r="K82" s="134">
        <v>7.17621673</v>
      </c>
      <c r="L82" s="134">
        <v>7.17621673</v>
      </c>
      <c r="M82" s="134">
        <v>7.17621673</v>
      </c>
      <c r="N82" s="134">
        <v>7.17621673</v>
      </c>
      <c r="O82" s="134">
        <v>7.17621673</v>
      </c>
      <c r="P82" s="134">
        <v>7.17621673</v>
      </c>
      <c r="Q82" s="134">
        <v>7.17621673</v>
      </c>
      <c r="R82" s="134">
        <v>7.17621673</v>
      </c>
      <c r="S82" s="134">
        <v>7.17621673</v>
      </c>
      <c r="T82" s="134">
        <v>7.17621673</v>
      </c>
      <c r="U82" s="134">
        <v>7.17621673</v>
      </c>
      <c r="V82" s="134">
        <v>7.17621673</v>
      </c>
      <c r="W82" s="134">
        <v>7.17621673</v>
      </c>
      <c r="X82" s="134">
        <v>7.17621673</v>
      </c>
      <c r="Y82" s="135">
        <v>7.17621673</v>
      </c>
    </row>
    <row r="83" spans="1:25" ht="19.5" customHeight="1" thickBot="1">
      <c r="A83" s="19">
        <v>12</v>
      </c>
      <c r="B83" s="130">
        <v>2786.97</v>
      </c>
      <c r="C83" s="131">
        <v>2848.05</v>
      </c>
      <c r="D83" s="131">
        <v>2887.84</v>
      </c>
      <c r="E83" s="131">
        <v>2904.47</v>
      </c>
      <c r="F83" s="131">
        <v>2901.99</v>
      </c>
      <c r="G83" s="131">
        <v>2884.74</v>
      </c>
      <c r="H83" s="131">
        <v>2807.46</v>
      </c>
      <c r="I83" s="131">
        <v>2760.62</v>
      </c>
      <c r="J83" s="131">
        <v>2712.99</v>
      </c>
      <c r="K83" s="131">
        <v>2716.52</v>
      </c>
      <c r="L83" s="131">
        <v>2708.1</v>
      </c>
      <c r="M83" s="131">
        <v>2708.84</v>
      </c>
      <c r="N83" s="131">
        <v>2734.67</v>
      </c>
      <c r="O83" s="131">
        <v>2750.6</v>
      </c>
      <c r="P83" s="131">
        <v>2775.57</v>
      </c>
      <c r="Q83" s="131">
        <v>2788.86</v>
      </c>
      <c r="R83" s="131">
        <v>2782.81</v>
      </c>
      <c r="S83" s="131">
        <v>2747.03</v>
      </c>
      <c r="T83" s="131">
        <v>2716.69</v>
      </c>
      <c r="U83" s="131">
        <v>2699.77</v>
      </c>
      <c r="V83" s="131">
        <v>2706.57</v>
      </c>
      <c r="W83" s="131">
        <v>2717.81</v>
      </c>
      <c r="X83" s="131">
        <v>2739.72</v>
      </c>
      <c r="Y83" s="132">
        <v>2745.15</v>
      </c>
    </row>
    <row r="84" spans="1:25" ht="51.75" outlineLevel="2" thickBot="1">
      <c r="A84" s="9" t="s">
        <v>97</v>
      </c>
      <c r="B84" s="133">
        <v>1861.16488336</v>
      </c>
      <c r="C84" s="134">
        <v>1922.24683969</v>
      </c>
      <c r="D84" s="134">
        <v>1962.036824</v>
      </c>
      <c r="E84" s="134">
        <v>1978.66042973</v>
      </c>
      <c r="F84" s="134">
        <v>1976.1795624</v>
      </c>
      <c r="G84" s="134">
        <v>1958.93546746</v>
      </c>
      <c r="H84" s="134">
        <v>1881.65023682</v>
      </c>
      <c r="I84" s="134">
        <v>1834.8143403</v>
      </c>
      <c r="J84" s="134">
        <v>1787.18166324</v>
      </c>
      <c r="K84" s="134">
        <v>1790.7127728</v>
      </c>
      <c r="L84" s="134">
        <v>1782.29017128</v>
      </c>
      <c r="M84" s="134">
        <v>1783.03529408</v>
      </c>
      <c r="N84" s="134">
        <v>1808.86816755</v>
      </c>
      <c r="O84" s="134">
        <v>1824.7897041</v>
      </c>
      <c r="P84" s="134">
        <v>1849.76301823</v>
      </c>
      <c r="Q84" s="134">
        <v>1863.05738484</v>
      </c>
      <c r="R84" s="134">
        <v>1857.00515732</v>
      </c>
      <c r="S84" s="134">
        <v>1821.22146968</v>
      </c>
      <c r="T84" s="134">
        <v>1790.88132723</v>
      </c>
      <c r="U84" s="134">
        <v>1773.9598054</v>
      </c>
      <c r="V84" s="134">
        <v>1780.76513673</v>
      </c>
      <c r="W84" s="134">
        <v>1792.00366105</v>
      </c>
      <c r="X84" s="134">
        <v>1813.91483496</v>
      </c>
      <c r="Y84" s="135">
        <v>1819.34250681</v>
      </c>
    </row>
    <row r="85" spans="1:25" ht="39" outlineLevel="2" thickBot="1">
      <c r="A85" s="9" t="s">
        <v>101</v>
      </c>
      <c r="B85" s="133">
        <v>31.24</v>
      </c>
      <c r="C85" s="134">
        <v>31.24</v>
      </c>
      <c r="D85" s="134">
        <v>31.24</v>
      </c>
      <c r="E85" s="134">
        <v>31.24</v>
      </c>
      <c r="F85" s="134">
        <v>31.24</v>
      </c>
      <c r="G85" s="134">
        <v>31.24</v>
      </c>
      <c r="H85" s="134">
        <v>31.24</v>
      </c>
      <c r="I85" s="134">
        <v>31.24</v>
      </c>
      <c r="J85" s="134">
        <v>31.24</v>
      </c>
      <c r="K85" s="134">
        <v>31.24</v>
      </c>
      <c r="L85" s="134">
        <v>31.24</v>
      </c>
      <c r="M85" s="134">
        <v>31.24</v>
      </c>
      <c r="N85" s="134">
        <v>31.24</v>
      </c>
      <c r="O85" s="134">
        <v>31.24</v>
      </c>
      <c r="P85" s="134">
        <v>31.24</v>
      </c>
      <c r="Q85" s="134">
        <v>31.24</v>
      </c>
      <c r="R85" s="134">
        <v>31.24</v>
      </c>
      <c r="S85" s="134">
        <v>31.24</v>
      </c>
      <c r="T85" s="134">
        <v>31.24</v>
      </c>
      <c r="U85" s="134">
        <v>31.24</v>
      </c>
      <c r="V85" s="134">
        <v>31.24</v>
      </c>
      <c r="W85" s="134">
        <v>31.24</v>
      </c>
      <c r="X85" s="134">
        <v>31.24</v>
      </c>
      <c r="Y85" s="135">
        <v>31.24</v>
      </c>
    </row>
    <row r="86" spans="1:25" ht="15" outlineLevel="2" thickBot="1">
      <c r="A86" s="9" t="s">
        <v>66</v>
      </c>
      <c r="B86" s="133">
        <v>211.27</v>
      </c>
      <c r="C86" s="134">
        <v>211.27</v>
      </c>
      <c r="D86" s="134">
        <v>211.27</v>
      </c>
      <c r="E86" s="134">
        <v>211.27</v>
      </c>
      <c r="F86" s="134">
        <v>211.27</v>
      </c>
      <c r="G86" s="134">
        <v>211.27</v>
      </c>
      <c r="H86" s="134">
        <v>211.27</v>
      </c>
      <c r="I86" s="134">
        <v>211.27</v>
      </c>
      <c r="J86" s="134">
        <v>211.27</v>
      </c>
      <c r="K86" s="134">
        <v>211.27</v>
      </c>
      <c r="L86" s="134">
        <v>211.27</v>
      </c>
      <c r="M86" s="134">
        <v>211.27</v>
      </c>
      <c r="N86" s="134">
        <v>211.27</v>
      </c>
      <c r="O86" s="134">
        <v>211.27</v>
      </c>
      <c r="P86" s="134">
        <v>211.27</v>
      </c>
      <c r="Q86" s="134">
        <v>211.27</v>
      </c>
      <c r="R86" s="134">
        <v>211.27</v>
      </c>
      <c r="S86" s="134">
        <v>211.27</v>
      </c>
      <c r="T86" s="134">
        <v>211.27</v>
      </c>
      <c r="U86" s="134">
        <v>211.27</v>
      </c>
      <c r="V86" s="134">
        <v>211.27</v>
      </c>
      <c r="W86" s="134">
        <v>211.27</v>
      </c>
      <c r="X86" s="134">
        <v>211.27</v>
      </c>
      <c r="Y86" s="135">
        <v>211.27</v>
      </c>
    </row>
    <row r="87" spans="1:25" ht="15" outlineLevel="2" thickBot="1">
      <c r="A87" s="9" t="s">
        <v>67</v>
      </c>
      <c r="B87" s="133">
        <v>676.12</v>
      </c>
      <c r="C87" s="134">
        <v>676.12</v>
      </c>
      <c r="D87" s="134">
        <v>676.12</v>
      </c>
      <c r="E87" s="134">
        <v>676.12</v>
      </c>
      <c r="F87" s="134">
        <v>676.12</v>
      </c>
      <c r="G87" s="134">
        <v>676.12</v>
      </c>
      <c r="H87" s="134">
        <v>676.12</v>
      </c>
      <c r="I87" s="134">
        <v>676.12</v>
      </c>
      <c r="J87" s="134">
        <v>676.12</v>
      </c>
      <c r="K87" s="134">
        <v>676.12</v>
      </c>
      <c r="L87" s="134">
        <v>676.12</v>
      </c>
      <c r="M87" s="134">
        <v>676.12</v>
      </c>
      <c r="N87" s="134">
        <v>676.12</v>
      </c>
      <c r="O87" s="134">
        <v>676.12</v>
      </c>
      <c r="P87" s="134">
        <v>676.12</v>
      </c>
      <c r="Q87" s="134">
        <v>676.12</v>
      </c>
      <c r="R87" s="134">
        <v>676.12</v>
      </c>
      <c r="S87" s="134">
        <v>676.12</v>
      </c>
      <c r="T87" s="134">
        <v>676.12</v>
      </c>
      <c r="U87" s="134">
        <v>676.12</v>
      </c>
      <c r="V87" s="134">
        <v>676.12</v>
      </c>
      <c r="W87" s="134">
        <v>676.12</v>
      </c>
      <c r="X87" s="134">
        <v>676.12</v>
      </c>
      <c r="Y87" s="135">
        <v>676.12</v>
      </c>
    </row>
    <row r="88" spans="1:25" ht="15" outlineLevel="2" thickBot="1">
      <c r="A88" s="9" t="s">
        <v>69</v>
      </c>
      <c r="B88" s="133">
        <v>7.17621673</v>
      </c>
      <c r="C88" s="134">
        <v>7.17621673</v>
      </c>
      <c r="D88" s="134">
        <v>7.17621673</v>
      </c>
      <c r="E88" s="134">
        <v>7.17621673</v>
      </c>
      <c r="F88" s="134">
        <v>7.17621673</v>
      </c>
      <c r="G88" s="134">
        <v>7.17621673</v>
      </c>
      <c r="H88" s="134">
        <v>7.17621673</v>
      </c>
      <c r="I88" s="134">
        <v>7.17621673</v>
      </c>
      <c r="J88" s="134">
        <v>7.17621673</v>
      </c>
      <c r="K88" s="134">
        <v>7.17621673</v>
      </c>
      <c r="L88" s="134">
        <v>7.17621673</v>
      </c>
      <c r="M88" s="134">
        <v>7.17621673</v>
      </c>
      <c r="N88" s="134">
        <v>7.17621673</v>
      </c>
      <c r="O88" s="134">
        <v>7.17621673</v>
      </c>
      <c r="P88" s="134">
        <v>7.17621673</v>
      </c>
      <c r="Q88" s="134">
        <v>7.17621673</v>
      </c>
      <c r="R88" s="134">
        <v>7.17621673</v>
      </c>
      <c r="S88" s="134">
        <v>7.17621673</v>
      </c>
      <c r="T88" s="134">
        <v>7.17621673</v>
      </c>
      <c r="U88" s="134">
        <v>7.17621673</v>
      </c>
      <c r="V88" s="134">
        <v>7.17621673</v>
      </c>
      <c r="W88" s="134">
        <v>7.17621673</v>
      </c>
      <c r="X88" s="134">
        <v>7.17621673</v>
      </c>
      <c r="Y88" s="135">
        <v>7.17621673</v>
      </c>
    </row>
    <row r="89" spans="1:25" ht="19.5" customHeight="1" thickBot="1">
      <c r="A89" s="19">
        <v>13</v>
      </c>
      <c r="B89" s="130">
        <v>2878.31</v>
      </c>
      <c r="C89" s="131">
        <v>2927.66</v>
      </c>
      <c r="D89" s="131">
        <v>2960.29</v>
      </c>
      <c r="E89" s="131">
        <v>2969.06</v>
      </c>
      <c r="F89" s="131">
        <v>2956.13</v>
      </c>
      <c r="G89" s="131">
        <v>2913.52</v>
      </c>
      <c r="H89" s="131">
        <v>2854.05</v>
      </c>
      <c r="I89" s="131">
        <v>2786.4</v>
      </c>
      <c r="J89" s="131">
        <v>2747.44</v>
      </c>
      <c r="K89" s="131">
        <v>2725.58</v>
      </c>
      <c r="L89" s="131">
        <v>2714.39</v>
      </c>
      <c r="M89" s="131">
        <v>2737.11</v>
      </c>
      <c r="N89" s="131">
        <v>2760.63</v>
      </c>
      <c r="O89" s="131">
        <v>2776.15</v>
      </c>
      <c r="P89" s="131">
        <v>2762.91</v>
      </c>
      <c r="Q89" s="131">
        <v>2759.43</v>
      </c>
      <c r="R89" s="131">
        <v>2738.64</v>
      </c>
      <c r="S89" s="131">
        <v>2712.8</v>
      </c>
      <c r="T89" s="131">
        <v>2713.99</v>
      </c>
      <c r="U89" s="131">
        <v>2733.18</v>
      </c>
      <c r="V89" s="131">
        <v>2741.35</v>
      </c>
      <c r="W89" s="131">
        <v>2763.44</v>
      </c>
      <c r="X89" s="131">
        <v>2805.72</v>
      </c>
      <c r="Y89" s="132">
        <v>2890.78</v>
      </c>
    </row>
    <row r="90" spans="1:25" ht="51.75" outlineLevel="2" thickBot="1">
      <c r="A90" s="9" t="s">
        <v>97</v>
      </c>
      <c r="B90" s="133">
        <v>1952.50441112</v>
      </c>
      <c r="C90" s="134">
        <v>2001.85378041</v>
      </c>
      <c r="D90" s="134">
        <v>2034.47888163</v>
      </c>
      <c r="E90" s="134">
        <v>2043.25593448</v>
      </c>
      <c r="F90" s="134">
        <v>2030.32334715</v>
      </c>
      <c r="G90" s="134">
        <v>1987.71690509</v>
      </c>
      <c r="H90" s="134">
        <v>1928.24257592</v>
      </c>
      <c r="I90" s="134">
        <v>1860.59165302</v>
      </c>
      <c r="J90" s="134">
        <v>1821.63543657</v>
      </c>
      <c r="K90" s="134">
        <v>1799.77204057</v>
      </c>
      <c r="L90" s="134">
        <v>1788.58437201</v>
      </c>
      <c r="M90" s="134">
        <v>1811.30620751</v>
      </c>
      <c r="N90" s="134">
        <v>1834.81922291</v>
      </c>
      <c r="O90" s="134">
        <v>1850.33969481</v>
      </c>
      <c r="P90" s="134">
        <v>1837.10182903</v>
      </c>
      <c r="Q90" s="134">
        <v>1833.62298187</v>
      </c>
      <c r="R90" s="134">
        <v>1812.8312716</v>
      </c>
      <c r="S90" s="134">
        <v>1786.99249889</v>
      </c>
      <c r="T90" s="134">
        <v>1788.18763776</v>
      </c>
      <c r="U90" s="134">
        <v>1807.37191424</v>
      </c>
      <c r="V90" s="134">
        <v>1815.54779933</v>
      </c>
      <c r="W90" s="134">
        <v>1837.63050775</v>
      </c>
      <c r="X90" s="134">
        <v>1879.91833891</v>
      </c>
      <c r="Y90" s="135">
        <v>1964.97534637</v>
      </c>
    </row>
    <row r="91" spans="1:25" ht="39" outlineLevel="2" thickBot="1">
      <c r="A91" s="9" t="s">
        <v>101</v>
      </c>
      <c r="B91" s="133">
        <v>31.24</v>
      </c>
      <c r="C91" s="134">
        <v>31.24</v>
      </c>
      <c r="D91" s="134">
        <v>31.24</v>
      </c>
      <c r="E91" s="134">
        <v>31.24</v>
      </c>
      <c r="F91" s="134">
        <v>31.24</v>
      </c>
      <c r="G91" s="134">
        <v>31.24</v>
      </c>
      <c r="H91" s="134">
        <v>31.24</v>
      </c>
      <c r="I91" s="134">
        <v>31.24</v>
      </c>
      <c r="J91" s="134">
        <v>31.24</v>
      </c>
      <c r="K91" s="134">
        <v>31.24</v>
      </c>
      <c r="L91" s="134">
        <v>31.24</v>
      </c>
      <c r="M91" s="134">
        <v>31.24</v>
      </c>
      <c r="N91" s="134">
        <v>31.24</v>
      </c>
      <c r="O91" s="134">
        <v>31.24</v>
      </c>
      <c r="P91" s="134">
        <v>31.24</v>
      </c>
      <c r="Q91" s="134">
        <v>31.24</v>
      </c>
      <c r="R91" s="134">
        <v>31.24</v>
      </c>
      <c r="S91" s="134">
        <v>31.24</v>
      </c>
      <c r="T91" s="134">
        <v>31.24</v>
      </c>
      <c r="U91" s="134">
        <v>31.24</v>
      </c>
      <c r="V91" s="134">
        <v>31.24</v>
      </c>
      <c r="W91" s="134">
        <v>31.24</v>
      </c>
      <c r="X91" s="134">
        <v>31.24</v>
      </c>
      <c r="Y91" s="135">
        <v>31.24</v>
      </c>
    </row>
    <row r="92" spans="1:25" ht="15" outlineLevel="2" thickBot="1">
      <c r="A92" s="9" t="s">
        <v>66</v>
      </c>
      <c r="B92" s="133">
        <v>211.27</v>
      </c>
      <c r="C92" s="134">
        <v>211.27</v>
      </c>
      <c r="D92" s="134">
        <v>211.27</v>
      </c>
      <c r="E92" s="134">
        <v>211.27</v>
      </c>
      <c r="F92" s="134">
        <v>211.27</v>
      </c>
      <c r="G92" s="134">
        <v>211.27</v>
      </c>
      <c r="H92" s="134">
        <v>211.27</v>
      </c>
      <c r="I92" s="134">
        <v>211.27</v>
      </c>
      <c r="J92" s="134">
        <v>211.27</v>
      </c>
      <c r="K92" s="134">
        <v>211.27</v>
      </c>
      <c r="L92" s="134">
        <v>211.27</v>
      </c>
      <c r="M92" s="134">
        <v>211.27</v>
      </c>
      <c r="N92" s="134">
        <v>211.27</v>
      </c>
      <c r="O92" s="134">
        <v>211.27</v>
      </c>
      <c r="P92" s="134">
        <v>211.27</v>
      </c>
      <c r="Q92" s="134">
        <v>211.27</v>
      </c>
      <c r="R92" s="134">
        <v>211.27</v>
      </c>
      <c r="S92" s="134">
        <v>211.27</v>
      </c>
      <c r="T92" s="134">
        <v>211.27</v>
      </c>
      <c r="U92" s="134">
        <v>211.27</v>
      </c>
      <c r="V92" s="134">
        <v>211.27</v>
      </c>
      <c r="W92" s="134">
        <v>211.27</v>
      </c>
      <c r="X92" s="134">
        <v>211.27</v>
      </c>
      <c r="Y92" s="135">
        <v>211.27</v>
      </c>
    </row>
    <row r="93" spans="1:25" ht="15" outlineLevel="2" thickBot="1">
      <c r="A93" s="9" t="s">
        <v>67</v>
      </c>
      <c r="B93" s="133">
        <v>676.12</v>
      </c>
      <c r="C93" s="134">
        <v>676.12</v>
      </c>
      <c r="D93" s="134">
        <v>676.12</v>
      </c>
      <c r="E93" s="134">
        <v>676.12</v>
      </c>
      <c r="F93" s="134">
        <v>676.12</v>
      </c>
      <c r="G93" s="134">
        <v>676.12</v>
      </c>
      <c r="H93" s="134">
        <v>676.12</v>
      </c>
      <c r="I93" s="134">
        <v>676.12</v>
      </c>
      <c r="J93" s="134">
        <v>676.12</v>
      </c>
      <c r="K93" s="134">
        <v>676.12</v>
      </c>
      <c r="L93" s="134">
        <v>676.12</v>
      </c>
      <c r="M93" s="134">
        <v>676.12</v>
      </c>
      <c r="N93" s="134">
        <v>676.12</v>
      </c>
      <c r="O93" s="134">
        <v>676.12</v>
      </c>
      <c r="P93" s="134">
        <v>676.12</v>
      </c>
      <c r="Q93" s="134">
        <v>676.12</v>
      </c>
      <c r="R93" s="134">
        <v>676.12</v>
      </c>
      <c r="S93" s="134">
        <v>676.12</v>
      </c>
      <c r="T93" s="134">
        <v>676.12</v>
      </c>
      <c r="U93" s="134">
        <v>676.12</v>
      </c>
      <c r="V93" s="134">
        <v>676.12</v>
      </c>
      <c r="W93" s="134">
        <v>676.12</v>
      </c>
      <c r="X93" s="134">
        <v>676.12</v>
      </c>
      <c r="Y93" s="135">
        <v>676.12</v>
      </c>
    </row>
    <row r="94" spans="1:25" ht="15" outlineLevel="2" thickBot="1">
      <c r="A94" s="9" t="s">
        <v>69</v>
      </c>
      <c r="B94" s="133">
        <v>7.17621673</v>
      </c>
      <c r="C94" s="134">
        <v>7.17621673</v>
      </c>
      <c r="D94" s="134">
        <v>7.17621673</v>
      </c>
      <c r="E94" s="134">
        <v>7.17621673</v>
      </c>
      <c r="F94" s="134">
        <v>7.17621673</v>
      </c>
      <c r="G94" s="134">
        <v>7.17621673</v>
      </c>
      <c r="H94" s="134">
        <v>7.17621673</v>
      </c>
      <c r="I94" s="134">
        <v>7.17621673</v>
      </c>
      <c r="J94" s="134">
        <v>7.17621673</v>
      </c>
      <c r="K94" s="134">
        <v>7.17621673</v>
      </c>
      <c r="L94" s="134">
        <v>7.17621673</v>
      </c>
      <c r="M94" s="134">
        <v>7.17621673</v>
      </c>
      <c r="N94" s="134">
        <v>7.17621673</v>
      </c>
      <c r="O94" s="134">
        <v>7.17621673</v>
      </c>
      <c r="P94" s="134">
        <v>7.17621673</v>
      </c>
      <c r="Q94" s="134">
        <v>7.17621673</v>
      </c>
      <c r="R94" s="134">
        <v>7.17621673</v>
      </c>
      <c r="S94" s="134">
        <v>7.17621673</v>
      </c>
      <c r="T94" s="134">
        <v>7.17621673</v>
      </c>
      <c r="U94" s="134">
        <v>7.17621673</v>
      </c>
      <c r="V94" s="134">
        <v>7.17621673</v>
      </c>
      <c r="W94" s="134">
        <v>7.17621673</v>
      </c>
      <c r="X94" s="134">
        <v>7.17621673</v>
      </c>
      <c r="Y94" s="135">
        <v>7.17621673</v>
      </c>
    </row>
    <row r="95" spans="1:25" ht="19.5" customHeight="1" thickBot="1">
      <c r="A95" s="19">
        <v>14</v>
      </c>
      <c r="B95" s="130">
        <v>2777.9</v>
      </c>
      <c r="C95" s="131">
        <v>2779.15</v>
      </c>
      <c r="D95" s="131">
        <v>2833.78</v>
      </c>
      <c r="E95" s="131">
        <v>2832.05</v>
      </c>
      <c r="F95" s="131">
        <v>2829.98</v>
      </c>
      <c r="G95" s="131">
        <v>2802.65</v>
      </c>
      <c r="H95" s="131">
        <v>2804.35</v>
      </c>
      <c r="I95" s="131">
        <v>2783.67</v>
      </c>
      <c r="J95" s="131">
        <v>2757.23</v>
      </c>
      <c r="K95" s="131">
        <v>2751.44</v>
      </c>
      <c r="L95" s="131">
        <v>2714.79</v>
      </c>
      <c r="M95" s="131">
        <v>2706.8</v>
      </c>
      <c r="N95" s="131">
        <v>2689.78</v>
      </c>
      <c r="O95" s="131">
        <v>2706.4</v>
      </c>
      <c r="P95" s="131">
        <v>2714.06</v>
      </c>
      <c r="Q95" s="131">
        <v>2693.7</v>
      </c>
      <c r="R95" s="131">
        <v>2654.89</v>
      </c>
      <c r="S95" s="131">
        <v>2615.46</v>
      </c>
      <c r="T95" s="131">
        <v>2600.4500000000003</v>
      </c>
      <c r="U95" s="131">
        <v>2607.43</v>
      </c>
      <c r="V95" s="131">
        <v>2616.89</v>
      </c>
      <c r="W95" s="131">
        <v>2624.87</v>
      </c>
      <c r="X95" s="131">
        <v>2653.3</v>
      </c>
      <c r="Y95" s="132">
        <v>2672.27</v>
      </c>
    </row>
    <row r="96" spans="1:25" ht="51.75" outlineLevel="2" thickBot="1">
      <c r="A96" s="9" t="s">
        <v>97</v>
      </c>
      <c r="B96" s="133">
        <v>1852.08922155</v>
      </c>
      <c r="C96" s="134">
        <v>1853.34412032</v>
      </c>
      <c r="D96" s="134">
        <v>1907.96944372</v>
      </c>
      <c r="E96" s="134">
        <v>1906.23889973</v>
      </c>
      <c r="F96" s="134">
        <v>1904.17313782</v>
      </c>
      <c r="G96" s="134">
        <v>1876.84098475</v>
      </c>
      <c r="H96" s="134">
        <v>1878.54247333</v>
      </c>
      <c r="I96" s="134">
        <v>1857.86664605</v>
      </c>
      <c r="J96" s="134">
        <v>1831.42020653</v>
      </c>
      <c r="K96" s="134">
        <v>1825.6385533</v>
      </c>
      <c r="L96" s="134">
        <v>1788.98036092</v>
      </c>
      <c r="M96" s="134">
        <v>1780.99609184</v>
      </c>
      <c r="N96" s="134">
        <v>1763.9729073</v>
      </c>
      <c r="O96" s="134">
        <v>1780.59514778</v>
      </c>
      <c r="P96" s="134">
        <v>1788.252065</v>
      </c>
      <c r="Q96" s="134">
        <v>1767.88909963</v>
      </c>
      <c r="R96" s="134">
        <v>1729.08086302</v>
      </c>
      <c r="S96" s="134">
        <v>1689.65781028</v>
      </c>
      <c r="T96" s="134">
        <v>1674.6483116</v>
      </c>
      <c r="U96" s="134">
        <v>1681.62317781</v>
      </c>
      <c r="V96" s="134">
        <v>1691.08708525</v>
      </c>
      <c r="W96" s="134">
        <v>1699.06673181</v>
      </c>
      <c r="X96" s="134">
        <v>1727.4966976</v>
      </c>
      <c r="Y96" s="135">
        <v>1746.46715395</v>
      </c>
    </row>
    <row r="97" spans="1:25" ht="39" outlineLevel="2" thickBot="1">
      <c r="A97" s="9" t="s">
        <v>101</v>
      </c>
      <c r="B97" s="133">
        <v>31.24</v>
      </c>
      <c r="C97" s="134">
        <v>31.24</v>
      </c>
      <c r="D97" s="134">
        <v>31.24</v>
      </c>
      <c r="E97" s="134">
        <v>31.24</v>
      </c>
      <c r="F97" s="134">
        <v>31.24</v>
      </c>
      <c r="G97" s="134">
        <v>31.24</v>
      </c>
      <c r="H97" s="134">
        <v>31.24</v>
      </c>
      <c r="I97" s="134">
        <v>31.24</v>
      </c>
      <c r="J97" s="134">
        <v>31.24</v>
      </c>
      <c r="K97" s="134">
        <v>31.24</v>
      </c>
      <c r="L97" s="134">
        <v>31.24</v>
      </c>
      <c r="M97" s="134">
        <v>31.24</v>
      </c>
      <c r="N97" s="134">
        <v>31.24</v>
      </c>
      <c r="O97" s="134">
        <v>31.24</v>
      </c>
      <c r="P97" s="134">
        <v>31.24</v>
      </c>
      <c r="Q97" s="134">
        <v>31.24</v>
      </c>
      <c r="R97" s="134">
        <v>31.24</v>
      </c>
      <c r="S97" s="134">
        <v>31.24</v>
      </c>
      <c r="T97" s="134">
        <v>31.24</v>
      </c>
      <c r="U97" s="134">
        <v>31.24</v>
      </c>
      <c r="V97" s="134">
        <v>31.24</v>
      </c>
      <c r="W97" s="134">
        <v>31.24</v>
      </c>
      <c r="X97" s="134">
        <v>31.24</v>
      </c>
      <c r="Y97" s="135">
        <v>31.24</v>
      </c>
    </row>
    <row r="98" spans="1:25" ht="15" outlineLevel="2" thickBot="1">
      <c r="A98" s="9" t="s">
        <v>66</v>
      </c>
      <c r="B98" s="133">
        <v>211.27</v>
      </c>
      <c r="C98" s="134">
        <v>211.27</v>
      </c>
      <c r="D98" s="134">
        <v>211.27</v>
      </c>
      <c r="E98" s="134">
        <v>211.27</v>
      </c>
      <c r="F98" s="134">
        <v>211.27</v>
      </c>
      <c r="G98" s="134">
        <v>211.27</v>
      </c>
      <c r="H98" s="134">
        <v>211.27</v>
      </c>
      <c r="I98" s="134">
        <v>211.27</v>
      </c>
      <c r="J98" s="134">
        <v>211.27</v>
      </c>
      <c r="K98" s="134">
        <v>211.27</v>
      </c>
      <c r="L98" s="134">
        <v>211.27</v>
      </c>
      <c r="M98" s="134">
        <v>211.27</v>
      </c>
      <c r="N98" s="134">
        <v>211.27</v>
      </c>
      <c r="O98" s="134">
        <v>211.27</v>
      </c>
      <c r="P98" s="134">
        <v>211.27</v>
      </c>
      <c r="Q98" s="134">
        <v>211.27</v>
      </c>
      <c r="R98" s="134">
        <v>211.27</v>
      </c>
      <c r="S98" s="134">
        <v>211.27</v>
      </c>
      <c r="T98" s="134">
        <v>211.27</v>
      </c>
      <c r="U98" s="134">
        <v>211.27</v>
      </c>
      <c r="V98" s="134">
        <v>211.27</v>
      </c>
      <c r="W98" s="134">
        <v>211.27</v>
      </c>
      <c r="X98" s="134">
        <v>211.27</v>
      </c>
      <c r="Y98" s="135">
        <v>211.27</v>
      </c>
    </row>
    <row r="99" spans="1:25" ht="15" outlineLevel="2" thickBot="1">
      <c r="A99" s="9" t="s">
        <v>67</v>
      </c>
      <c r="B99" s="133">
        <v>676.12</v>
      </c>
      <c r="C99" s="134">
        <v>676.12</v>
      </c>
      <c r="D99" s="134">
        <v>676.12</v>
      </c>
      <c r="E99" s="134">
        <v>676.12</v>
      </c>
      <c r="F99" s="134">
        <v>676.12</v>
      </c>
      <c r="G99" s="134">
        <v>676.12</v>
      </c>
      <c r="H99" s="134">
        <v>676.12</v>
      </c>
      <c r="I99" s="134">
        <v>676.12</v>
      </c>
      <c r="J99" s="134">
        <v>676.12</v>
      </c>
      <c r="K99" s="134">
        <v>676.12</v>
      </c>
      <c r="L99" s="134">
        <v>676.12</v>
      </c>
      <c r="M99" s="134">
        <v>676.12</v>
      </c>
      <c r="N99" s="134">
        <v>676.12</v>
      </c>
      <c r="O99" s="134">
        <v>676.12</v>
      </c>
      <c r="P99" s="134">
        <v>676.12</v>
      </c>
      <c r="Q99" s="134">
        <v>676.12</v>
      </c>
      <c r="R99" s="134">
        <v>676.12</v>
      </c>
      <c r="S99" s="134">
        <v>676.12</v>
      </c>
      <c r="T99" s="134">
        <v>676.12</v>
      </c>
      <c r="U99" s="134">
        <v>676.12</v>
      </c>
      <c r="V99" s="134">
        <v>676.12</v>
      </c>
      <c r="W99" s="134">
        <v>676.12</v>
      </c>
      <c r="X99" s="134">
        <v>676.12</v>
      </c>
      <c r="Y99" s="135">
        <v>676.12</v>
      </c>
    </row>
    <row r="100" spans="1:25" ht="15" outlineLevel="2" thickBot="1">
      <c r="A100" s="9" t="s">
        <v>69</v>
      </c>
      <c r="B100" s="133">
        <v>7.17621673</v>
      </c>
      <c r="C100" s="134">
        <v>7.17621673</v>
      </c>
      <c r="D100" s="134">
        <v>7.17621673</v>
      </c>
      <c r="E100" s="134">
        <v>7.17621673</v>
      </c>
      <c r="F100" s="134">
        <v>7.17621673</v>
      </c>
      <c r="G100" s="134">
        <v>7.17621673</v>
      </c>
      <c r="H100" s="134">
        <v>7.17621673</v>
      </c>
      <c r="I100" s="134">
        <v>7.17621673</v>
      </c>
      <c r="J100" s="134">
        <v>7.17621673</v>
      </c>
      <c r="K100" s="134">
        <v>7.17621673</v>
      </c>
      <c r="L100" s="134">
        <v>7.17621673</v>
      </c>
      <c r="M100" s="134">
        <v>7.17621673</v>
      </c>
      <c r="N100" s="134">
        <v>7.17621673</v>
      </c>
      <c r="O100" s="134">
        <v>7.17621673</v>
      </c>
      <c r="P100" s="134">
        <v>7.17621673</v>
      </c>
      <c r="Q100" s="134">
        <v>7.17621673</v>
      </c>
      <c r="R100" s="134">
        <v>7.17621673</v>
      </c>
      <c r="S100" s="134">
        <v>7.17621673</v>
      </c>
      <c r="T100" s="134">
        <v>7.17621673</v>
      </c>
      <c r="U100" s="134">
        <v>7.17621673</v>
      </c>
      <c r="V100" s="134">
        <v>7.17621673</v>
      </c>
      <c r="W100" s="134">
        <v>7.17621673</v>
      </c>
      <c r="X100" s="134">
        <v>7.17621673</v>
      </c>
      <c r="Y100" s="135">
        <v>7.17621673</v>
      </c>
    </row>
    <row r="101" spans="1:25" ht="19.5" customHeight="1" thickBot="1">
      <c r="A101" s="19">
        <v>15</v>
      </c>
      <c r="B101" s="130">
        <v>2908.32</v>
      </c>
      <c r="C101" s="131">
        <v>2973.34</v>
      </c>
      <c r="D101" s="131">
        <v>2998.48</v>
      </c>
      <c r="E101" s="131">
        <v>3009.42</v>
      </c>
      <c r="F101" s="131">
        <v>3007.79</v>
      </c>
      <c r="G101" s="131">
        <v>3021.69</v>
      </c>
      <c r="H101" s="131">
        <v>3007.54</v>
      </c>
      <c r="I101" s="131">
        <v>2952.92</v>
      </c>
      <c r="J101" s="131">
        <v>2887.36</v>
      </c>
      <c r="K101" s="131">
        <v>2856.51</v>
      </c>
      <c r="L101" s="131">
        <v>2845.6</v>
      </c>
      <c r="M101" s="131">
        <v>2840.93</v>
      </c>
      <c r="N101" s="131">
        <v>2832.07</v>
      </c>
      <c r="O101" s="131">
        <v>2840.69</v>
      </c>
      <c r="P101" s="131">
        <v>2861.59</v>
      </c>
      <c r="Q101" s="131">
        <v>2845.4</v>
      </c>
      <c r="R101" s="131">
        <v>2808.01</v>
      </c>
      <c r="S101" s="131">
        <v>2750.01</v>
      </c>
      <c r="T101" s="131">
        <v>2712.76</v>
      </c>
      <c r="U101" s="131">
        <v>2707.01</v>
      </c>
      <c r="V101" s="131">
        <v>2741.62</v>
      </c>
      <c r="W101" s="131">
        <v>2762.78</v>
      </c>
      <c r="X101" s="131">
        <v>2785.8</v>
      </c>
      <c r="Y101" s="132">
        <v>2843.8</v>
      </c>
    </row>
    <row r="102" spans="1:25" ht="51.75" outlineLevel="2" thickBot="1">
      <c r="A102" s="9" t="s">
        <v>97</v>
      </c>
      <c r="B102" s="133">
        <v>1982.51297966</v>
      </c>
      <c r="C102" s="134">
        <v>2047.5379424</v>
      </c>
      <c r="D102" s="134">
        <v>2072.66977383</v>
      </c>
      <c r="E102" s="134">
        <v>2083.6154189</v>
      </c>
      <c r="F102" s="134">
        <v>2081.98839316</v>
      </c>
      <c r="G102" s="134">
        <v>2095.88530837</v>
      </c>
      <c r="H102" s="134">
        <v>2081.73269947</v>
      </c>
      <c r="I102" s="134">
        <v>2027.11827586</v>
      </c>
      <c r="J102" s="134">
        <v>1961.55280973</v>
      </c>
      <c r="K102" s="134">
        <v>1930.70511346</v>
      </c>
      <c r="L102" s="134">
        <v>1919.79702234</v>
      </c>
      <c r="M102" s="134">
        <v>1915.12314165</v>
      </c>
      <c r="N102" s="134">
        <v>1906.26062056</v>
      </c>
      <c r="O102" s="134">
        <v>1914.88600506</v>
      </c>
      <c r="P102" s="134">
        <v>1935.78425279</v>
      </c>
      <c r="Q102" s="134">
        <v>1919.59526769</v>
      </c>
      <c r="R102" s="134">
        <v>1882.20362449</v>
      </c>
      <c r="S102" s="134">
        <v>1824.19923454</v>
      </c>
      <c r="T102" s="134">
        <v>1786.95705694</v>
      </c>
      <c r="U102" s="134">
        <v>1781.20090213</v>
      </c>
      <c r="V102" s="134">
        <v>1815.81243433</v>
      </c>
      <c r="W102" s="134">
        <v>1836.97485795</v>
      </c>
      <c r="X102" s="134">
        <v>1859.98955189</v>
      </c>
      <c r="Y102" s="135">
        <v>1917.99539796</v>
      </c>
    </row>
    <row r="103" spans="1:25" ht="39" outlineLevel="2" thickBot="1">
      <c r="A103" s="9" t="s">
        <v>101</v>
      </c>
      <c r="B103" s="133">
        <v>31.24</v>
      </c>
      <c r="C103" s="134">
        <v>31.24</v>
      </c>
      <c r="D103" s="134">
        <v>31.24</v>
      </c>
      <c r="E103" s="134">
        <v>31.24</v>
      </c>
      <c r="F103" s="134">
        <v>31.24</v>
      </c>
      <c r="G103" s="134">
        <v>31.24</v>
      </c>
      <c r="H103" s="134">
        <v>31.24</v>
      </c>
      <c r="I103" s="134">
        <v>31.24</v>
      </c>
      <c r="J103" s="134">
        <v>31.24</v>
      </c>
      <c r="K103" s="134">
        <v>31.24</v>
      </c>
      <c r="L103" s="134">
        <v>31.24</v>
      </c>
      <c r="M103" s="134">
        <v>31.24</v>
      </c>
      <c r="N103" s="134">
        <v>31.24</v>
      </c>
      <c r="O103" s="134">
        <v>31.24</v>
      </c>
      <c r="P103" s="134">
        <v>31.24</v>
      </c>
      <c r="Q103" s="134">
        <v>31.24</v>
      </c>
      <c r="R103" s="134">
        <v>31.24</v>
      </c>
      <c r="S103" s="134">
        <v>31.24</v>
      </c>
      <c r="T103" s="134">
        <v>31.24</v>
      </c>
      <c r="U103" s="134">
        <v>31.24</v>
      </c>
      <c r="V103" s="134">
        <v>31.24</v>
      </c>
      <c r="W103" s="134">
        <v>31.24</v>
      </c>
      <c r="X103" s="134">
        <v>31.24</v>
      </c>
      <c r="Y103" s="135">
        <v>31.24</v>
      </c>
    </row>
    <row r="104" spans="1:25" ht="15" outlineLevel="2" thickBot="1">
      <c r="A104" s="9" t="s">
        <v>66</v>
      </c>
      <c r="B104" s="133">
        <v>211.27</v>
      </c>
      <c r="C104" s="134">
        <v>211.27</v>
      </c>
      <c r="D104" s="134">
        <v>211.27</v>
      </c>
      <c r="E104" s="134">
        <v>211.27</v>
      </c>
      <c r="F104" s="134">
        <v>211.27</v>
      </c>
      <c r="G104" s="134">
        <v>211.27</v>
      </c>
      <c r="H104" s="134">
        <v>211.27</v>
      </c>
      <c r="I104" s="134">
        <v>211.27</v>
      </c>
      <c r="J104" s="134">
        <v>211.27</v>
      </c>
      <c r="K104" s="134">
        <v>211.27</v>
      </c>
      <c r="L104" s="134">
        <v>211.27</v>
      </c>
      <c r="M104" s="134">
        <v>211.27</v>
      </c>
      <c r="N104" s="134">
        <v>211.27</v>
      </c>
      <c r="O104" s="134">
        <v>211.27</v>
      </c>
      <c r="P104" s="134">
        <v>211.27</v>
      </c>
      <c r="Q104" s="134">
        <v>211.27</v>
      </c>
      <c r="R104" s="134">
        <v>211.27</v>
      </c>
      <c r="S104" s="134">
        <v>211.27</v>
      </c>
      <c r="T104" s="134">
        <v>211.27</v>
      </c>
      <c r="U104" s="134">
        <v>211.27</v>
      </c>
      <c r="V104" s="134">
        <v>211.27</v>
      </c>
      <c r="W104" s="134">
        <v>211.27</v>
      </c>
      <c r="X104" s="134">
        <v>211.27</v>
      </c>
      <c r="Y104" s="135">
        <v>211.27</v>
      </c>
    </row>
    <row r="105" spans="1:25" ht="15" outlineLevel="2" thickBot="1">
      <c r="A105" s="9" t="s">
        <v>67</v>
      </c>
      <c r="B105" s="133">
        <v>676.12</v>
      </c>
      <c r="C105" s="134">
        <v>676.12</v>
      </c>
      <c r="D105" s="134">
        <v>676.12</v>
      </c>
      <c r="E105" s="134">
        <v>676.12</v>
      </c>
      <c r="F105" s="134">
        <v>676.12</v>
      </c>
      <c r="G105" s="134">
        <v>676.12</v>
      </c>
      <c r="H105" s="134">
        <v>676.12</v>
      </c>
      <c r="I105" s="134">
        <v>676.12</v>
      </c>
      <c r="J105" s="134">
        <v>676.12</v>
      </c>
      <c r="K105" s="134">
        <v>676.12</v>
      </c>
      <c r="L105" s="134">
        <v>676.12</v>
      </c>
      <c r="M105" s="134">
        <v>676.12</v>
      </c>
      <c r="N105" s="134">
        <v>676.12</v>
      </c>
      <c r="O105" s="134">
        <v>676.12</v>
      </c>
      <c r="P105" s="134">
        <v>676.12</v>
      </c>
      <c r="Q105" s="134">
        <v>676.12</v>
      </c>
      <c r="R105" s="134">
        <v>676.12</v>
      </c>
      <c r="S105" s="134">
        <v>676.12</v>
      </c>
      <c r="T105" s="134">
        <v>676.12</v>
      </c>
      <c r="U105" s="134">
        <v>676.12</v>
      </c>
      <c r="V105" s="134">
        <v>676.12</v>
      </c>
      <c r="W105" s="134">
        <v>676.12</v>
      </c>
      <c r="X105" s="134">
        <v>676.12</v>
      </c>
      <c r="Y105" s="135">
        <v>676.12</v>
      </c>
    </row>
    <row r="106" spans="1:25" ht="15" outlineLevel="2" thickBot="1">
      <c r="A106" s="9" t="s">
        <v>69</v>
      </c>
      <c r="B106" s="133">
        <v>7.17621673</v>
      </c>
      <c r="C106" s="134">
        <v>7.17621673</v>
      </c>
      <c r="D106" s="134">
        <v>7.17621673</v>
      </c>
      <c r="E106" s="134">
        <v>7.17621673</v>
      </c>
      <c r="F106" s="134">
        <v>7.17621673</v>
      </c>
      <c r="G106" s="134">
        <v>7.17621673</v>
      </c>
      <c r="H106" s="134">
        <v>7.17621673</v>
      </c>
      <c r="I106" s="134">
        <v>7.17621673</v>
      </c>
      <c r="J106" s="134">
        <v>7.17621673</v>
      </c>
      <c r="K106" s="134">
        <v>7.17621673</v>
      </c>
      <c r="L106" s="134">
        <v>7.17621673</v>
      </c>
      <c r="M106" s="134">
        <v>7.17621673</v>
      </c>
      <c r="N106" s="134">
        <v>7.17621673</v>
      </c>
      <c r="O106" s="134">
        <v>7.17621673</v>
      </c>
      <c r="P106" s="134">
        <v>7.17621673</v>
      </c>
      <c r="Q106" s="134">
        <v>7.17621673</v>
      </c>
      <c r="R106" s="134">
        <v>7.17621673</v>
      </c>
      <c r="S106" s="134">
        <v>7.17621673</v>
      </c>
      <c r="T106" s="134">
        <v>7.17621673</v>
      </c>
      <c r="U106" s="134">
        <v>7.17621673</v>
      </c>
      <c r="V106" s="134">
        <v>7.17621673</v>
      </c>
      <c r="W106" s="134">
        <v>7.17621673</v>
      </c>
      <c r="X106" s="134">
        <v>7.17621673</v>
      </c>
      <c r="Y106" s="135">
        <v>7.17621673</v>
      </c>
    </row>
    <row r="107" spans="1:25" ht="19.5" customHeight="1" thickBot="1">
      <c r="A107" s="19">
        <v>16</v>
      </c>
      <c r="B107" s="130">
        <v>2839.13</v>
      </c>
      <c r="C107" s="131">
        <v>2880.22</v>
      </c>
      <c r="D107" s="131">
        <v>2916.82</v>
      </c>
      <c r="E107" s="131">
        <v>2924.78</v>
      </c>
      <c r="F107" s="131">
        <v>2920.39</v>
      </c>
      <c r="G107" s="131">
        <v>2908.04</v>
      </c>
      <c r="H107" s="131">
        <v>2867.45</v>
      </c>
      <c r="I107" s="131">
        <v>2796.07</v>
      </c>
      <c r="J107" s="131">
        <v>2760.03</v>
      </c>
      <c r="K107" s="131">
        <v>2752.17</v>
      </c>
      <c r="L107" s="131">
        <v>2764.63</v>
      </c>
      <c r="M107" s="131">
        <v>2784.87</v>
      </c>
      <c r="N107" s="131">
        <v>2793.52</v>
      </c>
      <c r="O107" s="131">
        <v>2831.22</v>
      </c>
      <c r="P107" s="131">
        <v>2844.7</v>
      </c>
      <c r="Q107" s="131">
        <v>2852.79</v>
      </c>
      <c r="R107" s="131">
        <v>2825.43</v>
      </c>
      <c r="S107" s="131">
        <v>2778.72</v>
      </c>
      <c r="T107" s="131">
        <v>2779.7</v>
      </c>
      <c r="U107" s="131">
        <v>2778.78</v>
      </c>
      <c r="V107" s="131">
        <v>2787.68</v>
      </c>
      <c r="W107" s="131">
        <v>2804.44</v>
      </c>
      <c r="X107" s="131">
        <v>2817.62</v>
      </c>
      <c r="Y107" s="132">
        <v>2853.49</v>
      </c>
    </row>
    <row r="108" spans="1:25" ht="51.75" outlineLevel="2" thickBot="1">
      <c r="A108" s="9" t="s">
        <v>97</v>
      </c>
      <c r="B108" s="133">
        <v>1913.32544797</v>
      </c>
      <c r="C108" s="134">
        <v>1954.41506673</v>
      </c>
      <c r="D108" s="134">
        <v>1991.01852694</v>
      </c>
      <c r="E108" s="134">
        <v>1998.97016249</v>
      </c>
      <c r="F108" s="134">
        <v>1994.58614139</v>
      </c>
      <c r="G108" s="134">
        <v>1982.23029878</v>
      </c>
      <c r="H108" s="134">
        <v>1941.64311392</v>
      </c>
      <c r="I108" s="134">
        <v>1870.26366041</v>
      </c>
      <c r="J108" s="134">
        <v>1834.22146974</v>
      </c>
      <c r="K108" s="134">
        <v>1826.35899223</v>
      </c>
      <c r="L108" s="134">
        <v>1838.82400807</v>
      </c>
      <c r="M108" s="134">
        <v>1859.06710339</v>
      </c>
      <c r="N108" s="134">
        <v>1867.71611525</v>
      </c>
      <c r="O108" s="134">
        <v>1905.41464605</v>
      </c>
      <c r="P108" s="134">
        <v>1918.89091325</v>
      </c>
      <c r="Q108" s="134">
        <v>1926.98174465</v>
      </c>
      <c r="R108" s="134">
        <v>1899.62012256</v>
      </c>
      <c r="S108" s="134">
        <v>1852.91608001</v>
      </c>
      <c r="T108" s="134">
        <v>1853.89850035</v>
      </c>
      <c r="U108" s="134">
        <v>1852.9726488</v>
      </c>
      <c r="V108" s="134">
        <v>1861.87853118</v>
      </c>
      <c r="W108" s="134">
        <v>1878.63046122</v>
      </c>
      <c r="X108" s="134">
        <v>1891.81033398</v>
      </c>
      <c r="Y108" s="135">
        <v>1927.68225722</v>
      </c>
    </row>
    <row r="109" spans="1:25" ht="39" outlineLevel="2" thickBot="1">
      <c r="A109" s="9" t="s">
        <v>101</v>
      </c>
      <c r="B109" s="133">
        <v>31.24</v>
      </c>
      <c r="C109" s="134">
        <v>31.24</v>
      </c>
      <c r="D109" s="134">
        <v>31.24</v>
      </c>
      <c r="E109" s="134">
        <v>31.24</v>
      </c>
      <c r="F109" s="134">
        <v>31.24</v>
      </c>
      <c r="G109" s="134">
        <v>31.24</v>
      </c>
      <c r="H109" s="134">
        <v>31.24</v>
      </c>
      <c r="I109" s="134">
        <v>31.24</v>
      </c>
      <c r="J109" s="134">
        <v>31.24</v>
      </c>
      <c r="K109" s="134">
        <v>31.24</v>
      </c>
      <c r="L109" s="134">
        <v>31.24</v>
      </c>
      <c r="M109" s="134">
        <v>31.24</v>
      </c>
      <c r="N109" s="134">
        <v>31.24</v>
      </c>
      <c r="O109" s="134">
        <v>31.24</v>
      </c>
      <c r="P109" s="134">
        <v>31.24</v>
      </c>
      <c r="Q109" s="134">
        <v>31.24</v>
      </c>
      <c r="R109" s="134">
        <v>31.24</v>
      </c>
      <c r="S109" s="134">
        <v>31.24</v>
      </c>
      <c r="T109" s="134">
        <v>31.24</v>
      </c>
      <c r="U109" s="134">
        <v>31.24</v>
      </c>
      <c r="V109" s="134">
        <v>31.24</v>
      </c>
      <c r="W109" s="134">
        <v>31.24</v>
      </c>
      <c r="X109" s="134">
        <v>31.24</v>
      </c>
      <c r="Y109" s="135">
        <v>31.24</v>
      </c>
    </row>
    <row r="110" spans="1:25" ht="15" outlineLevel="2" thickBot="1">
      <c r="A110" s="9" t="s">
        <v>66</v>
      </c>
      <c r="B110" s="133">
        <v>211.27</v>
      </c>
      <c r="C110" s="134">
        <v>211.27</v>
      </c>
      <c r="D110" s="134">
        <v>211.27</v>
      </c>
      <c r="E110" s="134">
        <v>211.27</v>
      </c>
      <c r="F110" s="134">
        <v>211.27</v>
      </c>
      <c r="G110" s="134">
        <v>211.27</v>
      </c>
      <c r="H110" s="134">
        <v>211.27</v>
      </c>
      <c r="I110" s="134">
        <v>211.27</v>
      </c>
      <c r="J110" s="134">
        <v>211.27</v>
      </c>
      <c r="K110" s="134">
        <v>211.27</v>
      </c>
      <c r="L110" s="134">
        <v>211.27</v>
      </c>
      <c r="M110" s="134">
        <v>211.27</v>
      </c>
      <c r="N110" s="134">
        <v>211.27</v>
      </c>
      <c r="O110" s="134">
        <v>211.27</v>
      </c>
      <c r="P110" s="134">
        <v>211.27</v>
      </c>
      <c r="Q110" s="134">
        <v>211.27</v>
      </c>
      <c r="R110" s="134">
        <v>211.27</v>
      </c>
      <c r="S110" s="134">
        <v>211.27</v>
      </c>
      <c r="T110" s="134">
        <v>211.27</v>
      </c>
      <c r="U110" s="134">
        <v>211.27</v>
      </c>
      <c r="V110" s="134">
        <v>211.27</v>
      </c>
      <c r="W110" s="134">
        <v>211.27</v>
      </c>
      <c r="X110" s="134">
        <v>211.27</v>
      </c>
      <c r="Y110" s="135">
        <v>211.27</v>
      </c>
    </row>
    <row r="111" spans="1:25" ht="15" outlineLevel="2" thickBot="1">
      <c r="A111" s="9" t="s">
        <v>67</v>
      </c>
      <c r="B111" s="133">
        <v>676.12</v>
      </c>
      <c r="C111" s="134">
        <v>676.12</v>
      </c>
      <c r="D111" s="134">
        <v>676.12</v>
      </c>
      <c r="E111" s="134">
        <v>676.12</v>
      </c>
      <c r="F111" s="134">
        <v>676.12</v>
      </c>
      <c r="G111" s="134">
        <v>676.12</v>
      </c>
      <c r="H111" s="134">
        <v>676.12</v>
      </c>
      <c r="I111" s="134">
        <v>676.12</v>
      </c>
      <c r="J111" s="134">
        <v>676.12</v>
      </c>
      <c r="K111" s="134">
        <v>676.12</v>
      </c>
      <c r="L111" s="134">
        <v>676.12</v>
      </c>
      <c r="M111" s="134">
        <v>676.12</v>
      </c>
      <c r="N111" s="134">
        <v>676.12</v>
      </c>
      <c r="O111" s="134">
        <v>676.12</v>
      </c>
      <c r="P111" s="134">
        <v>676.12</v>
      </c>
      <c r="Q111" s="134">
        <v>676.12</v>
      </c>
      <c r="R111" s="134">
        <v>676.12</v>
      </c>
      <c r="S111" s="134">
        <v>676.12</v>
      </c>
      <c r="T111" s="134">
        <v>676.12</v>
      </c>
      <c r="U111" s="134">
        <v>676.12</v>
      </c>
      <c r="V111" s="134">
        <v>676.12</v>
      </c>
      <c r="W111" s="134">
        <v>676.12</v>
      </c>
      <c r="X111" s="134">
        <v>676.12</v>
      </c>
      <c r="Y111" s="135">
        <v>676.12</v>
      </c>
    </row>
    <row r="112" spans="1:25" ht="15" outlineLevel="2" thickBot="1">
      <c r="A112" s="9" t="s">
        <v>69</v>
      </c>
      <c r="B112" s="133">
        <v>7.17621673</v>
      </c>
      <c r="C112" s="134">
        <v>7.17621673</v>
      </c>
      <c r="D112" s="134">
        <v>7.17621673</v>
      </c>
      <c r="E112" s="134">
        <v>7.17621673</v>
      </c>
      <c r="F112" s="134">
        <v>7.17621673</v>
      </c>
      <c r="G112" s="134">
        <v>7.17621673</v>
      </c>
      <c r="H112" s="134">
        <v>7.17621673</v>
      </c>
      <c r="I112" s="134">
        <v>7.17621673</v>
      </c>
      <c r="J112" s="134">
        <v>7.17621673</v>
      </c>
      <c r="K112" s="134">
        <v>7.17621673</v>
      </c>
      <c r="L112" s="134">
        <v>7.17621673</v>
      </c>
      <c r="M112" s="134">
        <v>7.17621673</v>
      </c>
      <c r="N112" s="134">
        <v>7.17621673</v>
      </c>
      <c r="O112" s="134">
        <v>7.17621673</v>
      </c>
      <c r="P112" s="134">
        <v>7.17621673</v>
      </c>
      <c r="Q112" s="134">
        <v>7.17621673</v>
      </c>
      <c r="R112" s="134">
        <v>7.17621673</v>
      </c>
      <c r="S112" s="134">
        <v>7.17621673</v>
      </c>
      <c r="T112" s="134">
        <v>7.17621673</v>
      </c>
      <c r="U112" s="134">
        <v>7.17621673</v>
      </c>
      <c r="V112" s="134">
        <v>7.17621673</v>
      </c>
      <c r="W112" s="134">
        <v>7.17621673</v>
      </c>
      <c r="X112" s="134">
        <v>7.17621673</v>
      </c>
      <c r="Y112" s="135">
        <v>7.17621673</v>
      </c>
    </row>
    <row r="113" spans="1:25" ht="19.5" customHeight="1" thickBot="1">
      <c r="A113" s="19">
        <v>17</v>
      </c>
      <c r="B113" s="130">
        <v>2871.86</v>
      </c>
      <c r="C113" s="131">
        <v>2917.9</v>
      </c>
      <c r="D113" s="131">
        <v>2960.63</v>
      </c>
      <c r="E113" s="131">
        <v>2972.93</v>
      </c>
      <c r="F113" s="131">
        <v>2973.39</v>
      </c>
      <c r="G113" s="131">
        <v>2945.79</v>
      </c>
      <c r="H113" s="131">
        <v>2878.56</v>
      </c>
      <c r="I113" s="131">
        <v>2825.73</v>
      </c>
      <c r="J113" s="131">
        <v>2785.31</v>
      </c>
      <c r="K113" s="131">
        <v>2776.6</v>
      </c>
      <c r="L113" s="131">
        <v>2759.47</v>
      </c>
      <c r="M113" s="131">
        <v>2763.52</v>
      </c>
      <c r="N113" s="131">
        <v>2779.14</v>
      </c>
      <c r="O113" s="131">
        <v>2792.75</v>
      </c>
      <c r="P113" s="131">
        <v>2810.56</v>
      </c>
      <c r="Q113" s="131">
        <v>2818.36</v>
      </c>
      <c r="R113" s="131">
        <v>2779.45</v>
      </c>
      <c r="S113" s="131">
        <v>2773.78</v>
      </c>
      <c r="T113" s="131">
        <v>2747.89</v>
      </c>
      <c r="U113" s="131">
        <v>2760.79</v>
      </c>
      <c r="V113" s="131">
        <v>2782.83</v>
      </c>
      <c r="W113" s="131">
        <v>2792.59</v>
      </c>
      <c r="X113" s="131">
        <v>2803.14</v>
      </c>
      <c r="Y113" s="132">
        <v>2833.97</v>
      </c>
    </row>
    <row r="114" spans="1:25" ht="51.75" outlineLevel="2" thickBot="1">
      <c r="A114" s="9" t="s">
        <v>97</v>
      </c>
      <c r="B114" s="133">
        <v>1946.05218988</v>
      </c>
      <c r="C114" s="134">
        <v>1992.09752798</v>
      </c>
      <c r="D114" s="134">
        <v>2034.81949261</v>
      </c>
      <c r="E114" s="134">
        <v>2047.12481892</v>
      </c>
      <c r="F114" s="134">
        <v>2047.58367212</v>
      </c>
      <c r="G114" s="134">
        <v>2019.9830893</v>
      </c>
      <c r="H114" s="134">
        <v>1952.75309533</v>
      </c>
      <c r="I114" s="134">
        <v>1899.92368139</v>
      </c>
      <c r="J114" s="134">
        <v>1859.50191183</v>
      </c>
      <c r="K114" s="134">
        <v>1850.79539677</v>
      </c>
      <c r="L114" s="134">
        <v>1833.66031904</v>
      </c>
      <c r="M114" s="134">
        <v>1837.71432816</v>
      </c>
      <c r="N114" s="134">
        <v>1853.33845615</v>
      </c>
      <c r="O114" s="134">
        <v>1866.94200475</v>
      </c>
      <c r="P114" s="134">
        <v>1884.75442034</v>
      </c>
      <c r="Q114" s="134">
        <v>1892.55581421</v>
      </c>
      <c r="R114" s="134">
        <v>1853.64569456</v>
      </c>
      <c r="S114" s="134">
        <v>1847.97298273</v>
      </c>
      <c r="T114" s="134">
        <v>1822.08386385</v>
      </c>
      <c r="U114" s="134">
        <v>1834.98736075</v>
      </c>
      <c r="V114" s="134">
        <v>1857.02016028</v>
      </c>
      <c r="W114" s="134">
        <v>1866.78831508</v>
      </c>
      <c r="X114" s="134">
        <v>1877.33104855</v>
      </c>
      <c r="Y114" s="135">
        <v>1908.16698829</v>
      </c>
    </row>
    <row r="115" spans="1:25" ht="39" outlineLevel="2" thickBot="1">
      <c r="A115" s="9" t="s">
        <v>101</v>
      </c>
      <c r="B115" s="133">
        <v>31.24</v>
      </c>
      <c r="C115" s="134">
        <v>31.24</v>
      </c>
      <c r="D115" s="134">
        <v>31.24</v>
      </c>
      <c r="E115" s="134">
        <v>31.24</v>
      </c>
      <c r="F115" s="134">
        <v>31.24</v>
      </c>
      <c r="G115" s="134">
        <v>31.24</v>
      </c>
      <c r="H115" s="134">
        <v>31.24</v>
      </c>
      <c r="I115" s="134">
        <v>31.24</v>
      </c>
      <c r="J115" s="134">
        <v>31.24</v>
      </c>
      <c r="K115" s="134">
        <v>31.24</v>
      </c>
      <c r="L115" s="134">
        <v>31.24</v>
      </c>
      <c r="M115" s="134">
        <v>31.24</v>
      </c>
      <c r="N115" s="134">
        <v>31.24</v>
      </c>
      <c r="O115" s="134">
        <v>31.24</v>
      </c>
      <c r="P115" s="134">
        <v>31.24</v>
      </c>
      <c r="Q115" s="134">
        <v>31.24</v>
      </c>
      <c r="R115" s="134">
        <v>31.24</v>
      </c>
      <c r="S115" s="134">
        <v>31.24</v>
      </c>
      <c r="T115" s="134">
        <v>31.24</v>
      </c>
      <c r="U115" s="134">
        <v>31.24</v>
      </c>
      <c r="V115" s="134">
        <v>31.24</v>
      </c>
      <c r="W115" s="134">
        <v>31.24</v>
      </c>
      <c r="X115" s="134">
        <v>31.24</v>
      </c>
      <c r="Y115" s="135">
        <v>31.24</v>
      </c>
    </row>
    <row r="116" spans="1:25" ht="15" outlineLevel="2" thickBot="1">
      <c r="A116" s="9" t="s">
        <v>66</v>
      </c>
      <c r="B116" s="133">
        <v>211.27</v>
      </c>
      <c r="C116" s="134">
        <v>211.27</v>
      </c>
      <c r="D116" s="134">
        <v>211.27</v>
      </c>
      <c r="E116" s="134">
        <v>211.27</v>
      </c>
      <c r="F116" s="134">
        <v>211.27</v>
      </c>
      <c r="G116" s="134">
        <v>211.27</v>
      </c>
      <c r="H116" s="134">
        <v>211.27</v>
      </c>
      <c r="I116" s="134">
        <v>211.27</v>
      </c>
      <c r="J116" s="134">
        <v>211.27</v>
      </c>
      <c r="K116" s="134">
        <v>211.27</v>
      </c>
      <c r="L116" s="134">
        <v>211.27</v>
      </c>
      <c r="M116" s="134">
        <v>211.27</v>
      </c>
      <c r="N116" s="134">
        <v>211.27</v>
      </c>
      <c r="O116" s="134">
        <v>211.27</v>
      </c>
      <c r="P116" s="134">
        <v>211.27</v>
      </c>
      <c r="Q116" s="134">
        <v>211.27</v>
      </c>
      <c r="R116" s="134">
        <v>211.27</v>
      </c>
      <c r="S116" s="134">
        <v>211.27</v>
      </c>
      <c r="T116" s="134">
        <v>211.27</v>
      </c>
      <c r="U116" s="134">
        <v>211.27</v>
      </c>
      <c r="V116" s="134">
        <v>211.27</v>
      </c>
      <c r="W116" s="134">
        <v>211.27</v>
      </c>
      <c r="X116" s="134">
        <v>211.27</v>
      </c>
      <c r="Y116" s="135">
        <v>211.27</v>
      </c>
    </row>
    <row r="117" spans="1:25" ht="15" outlineLevel="2" thickBot="1">
      <c r="A117" s="9" t="s">
        <v>67</v>
      </c>
      <c r="B117" s="133">
        <v>676.12</v>
      </c>
      <c r="C117" s="134">
        <v>676.12</v>
      </c>
      <c r="D117" s="134">
        <v>676.12</v>
      </c>
      <c r="E117" s="134">
        <v>676.12</v>
      </c>
      <c r="F117" s="134">
        <v>676.12</v>
      </c>
      <c r="G117" s="134">
        <v>676.12</v>
      </c>
      <c r="H117" s="134">
        <v>676.12</v>
      </c>
      <c r="I117" s="134">
        <v>676.12</v>
      </c>
      <c r="J117" s="134">
        <v>676.12</v>
      </c>
      <c r="K117" s="134">
        <v>676.12</v>
      </c>
      <c r="L117" s="134">
        <v>676.12</v>
      </c>
      <c r="M117" s="134">
        <v>676.12</v>
      </c>
      <c r="N117" s="134">
        <v>676.12</v>
      </c>
      <c r="O117" s="134">
        <v>676.12</v>
      </c>
      <c r="P117" s="134">
        <v>676.12</v>
      </c>
      <c r="Q117" s="134">
        <v>676.12</v>
      </c>
      <c r="R117" s="134">
        <v>676.12</v>
      </c>
      <c r="S117" s="134">
        <v>676.12</v>
      </c>
      <c r="T117" s="134">
        <v>676.12</v>
      </c>
      <c r="U117" s="134">
        <v>676.12</v>
      </c>
      <c r="V117" s="134">
        <v>676.12</v>
      </c>
      <c r="W117" s="134">
        <v>676.12</v>
      </c>
      <c r="X117" s="134">
        <v>676.12</v>
      </c>
      <c r="Y117" s="135">
        <v>676.12</v>
      </c>
    </row>
    <row r="118" spans="1:25" ht="15" outlineLevel="2" thickBot="1">
      <c r="A118" s="9" t="s">
        <v>69</v>
      </c>
      <c r="B118" s="133">
        <v>7.17621673</v>
      </c>
      <c r="C118" s="134">
        <v>7.17621673</v>
      </c>
      <c r="D118" s="134">
        <v>7.17621673</v>
      </c>
      <c r="E118" s="134">
        <v>7.17621673</v>
      </c>
      <c r="F118" s="134">
        <v>7.17621673</v>
      </c>
      <c r="G118" s="134">
        <v>7.17621673</v>
      </c>
      <c r="H118" s="134">
        <v>7.17621673</v>
      </c>
      <c r="I118" s="134">
        <v>7.17621673</v>
      </c>
      <c r="J118" s="134">
        <v>7.17621673</v>
      </c>
      <c r="K118" s="134">
        <v>7.17621673</v>
      </c>
      <c r="L118" s="134">
        <v>7.17621673</v>
      </c>
      <c r="M118" s="134">
        <v>7.17621673</v>
      </c>
      <c r="N118" s="134">
        <v>7.17621673</v>
      </c>
      <c r="O118" s="134">
        <v>7.17621673</v>
      </c>
      <c r="P118" s="134">
        <v>7.17621673</v>
      </c>
      <c r="Q118" s="134">
        <v>7.17621673</v>
      </c>
      <c r="R118" s="134">
        <v>7.17621673</v>
      </c>
      <c r="S118" s="134">
        <v>7.17621673</v>
      </c>
      <c r="T118" s="134">
        <v>7.17621673</v>
      </c>
      <c r="U118" s="134">
        <v>7.17621673</v>
      </c>
      <c r="V118" s="134">
        <v>7.17621673</v>
      </c>
      <c r="W118" s="134">
        <v>7.17621673</v>
      </c>
      <c r="X118" s="134">
        <v>7.17621673</v>
      </c>
      <c r="Y118" s="135">
        <v>7.17621673</v>
      </c>
    </row>
    <row r="119" spans="1:25" ht="19.5" customHeight="1" thickBot="1">
      <c r="A119" s="19">
        <v>18</v>
      </c>
      <c r="B119" s="130">
        <v>2866.51</v>
      </c>
      <c r="C119" s="131">
        <v>2884.3</v>
      </c>
      <c r="D119" s="131">
        <v>2929.4</v>
      </c>
      <c r="E119" s="131">
        <v>2935.34</v>
      </c>
      <c r="F119" s="131">
        <v>2901.94</v>
      </c>
      <c r="G119" s="131">
        <v>2834.23</v>
      </c>
      <c r="H119" s="131">
        <v>2757.78</v>
      </c>
      <c r="I119" s="131">
        <v>2713.9</v>
      </c>
      <c r="J119" s="131">
        <v>2705.84</v>
      </c>
      <c r="K119" s="131">
        <v>2699.27</v>
      </c>
      <c r="L119" s="131">
        <v>2711.88</v>
      </c>
      <c r="M119" s="131">
        <v>2714.11</v>
      </c>
      <c r="N119" s="131">
        <v>2738.56</v>
      </c>
      <c r="O119" s="131">
        <v>2776.6</v>
      </c>
      <c r="P119" s="131">
        <v>2794.35</v>
      </c>
      <c r="Q119" s="131">
        <v>2800.52</v>
      </c>
      <c r="R119" s="131">
        <v>2785.43</v>
      </c>
      <c r="S119" s="131">
        <v>2750.61</v>
      </c>
      <c r="T119" s="131">
        <v>2727.59</v>
      </c>
      <c r="U119" s="131">
        <v>2734.66</v>
      </c>
      <c r="V119" s="131">
        <v>2758.84</v>
      </c>
      <c r="W119" s="131">
        <v>2777.57</v>
      </c>
      <c r="X119" s="131">
        <v>2807.83</v>
      </c>
      <c r="Y119" s="132">
        <v>2846.57</v>
      </c>
    </row>
    <row r="120" spans="1:25" ht="51.75" outlineLevel="2" thickBot="1">
      <c r="A120" s="9" t="s">
        <v>97</v>
      </c>
      <c r="B120" s="133">
        <v>1940.69948587</v>
      </c>
      <c r="C120" s="134">
        <v>1958.49410225</v>
      </c>
      <c r="D120" s="134">
        <v>2003.58932034</v>
      </c>
      <c r="E120" s="134">
        <v>2009.53747473</v>
      </c>
      <c r="F120" s="134">
        <v>1976.13680434</v>
      </c>
      <c r="G120" s="134">
        <v>1908.42653141</v>
      </c>
      <c r="H120" s="134">
        <v>1831.97468112</v>
      </c>
      <c r="I120" s="134">
        <v>1788.09697893</v>
      </c>
      <c r="J120" s="134">
        <v>1780.03595841</v>
      </c>
      <c r="K120" s="134">
        <v>1773.46278867</v>
      </c>
      <c r="L120" s="134">
        <v>1786.07612573</v>
      </c>
      <c r="M120" s="134">
        <v>1788.2990398</v>
      </c>
      <c r="N120" s="134">
        <v>1812.75018581</v>
      </c>
      <c r="O120" s="134">
        <v>1850.79195174</v>
      </c>
      <c r="P120" s="134">
        <v>1868.54724973</v>
      </c>
      <c r="Q120" s="134">
        <v>1874.71494504</v>
      </c>
      <c r="R120" s="134">
        <v>1859.62025033</v>
      </c>
      <c r="S120" s="134">
        <v>1824.80093527</v>
      </c>
      <c r="T120" s="134">
        <v>1801.78208397</v>
      </c>
      <c r="U120" s="134">
        <v>1808.85849762</v>
      </c>
      <c r="V120" s="134">
        <v>1833.03300509</v>
      </c>
      <c r="W120" s="134">
        <v>1851.7603908</v>
      </c>
      <c r="X120" s="134">
        <v>1882.02437358</v>
      </c>
      <c r="Y120" s="135">
        <v>1920.76163614</v>
      </c>
    </row>
    <row r="121" spans="1:25" ht="39" outlineLevel="2" thickBot="1">
      <c r="A121" s="9" t="s">
        <v>101</v>
      </c>
      <c r="B121" s="133">
        <v>31.24</v>
      </c>
      <c r="C121" s="134">
        <v>31.24</v>
      </c>
      <c r="D121" s="134">
        <v>31.24</v>
      </c>
      <c r="E121" s="134">
        <v>31.24</v>
      </c>
      <c r="F121" s="134">
        <v>31.24</v>
      </c>
      <c r="G121" s="134">
        <v>31.24</v>
      </c>
      <c r="H121" s="134">
        <v>31.24</v>
      </c>
      <c r="I121" s="134">
        <v>31.24</v>
      </c>
      <c r="J121" s="134">
        <v>31.24</v>
      </c>
      <c r="K121" s="134">
        <v>31.24</v>
      </c>
      <c r="L121" s="134">
        <v>31.24</v>
      </c>
      <c r="M121" s="134">
        <v>31.24</v>
      </c>
      <c r="N121" s="134">
        <v>31.24</v>
      </c>
      <c r="O121" s="134">
        <v>31.24</v>
      </c>
      <c r="P121" s="134">
        <v>31.24</v>
      </c>
      <c r="Q121" s="134">
        <v>31.24</v>
      </c>
      <c r="R121" s="134">
        <v>31.24</v>
      </c>
      <c r="S121" s="134">
        <v>31.24</v>
      </c>
      <c r="T121" s="134">
        <v>31.24</v>
      </c>
      <c r="U121" s="134">
        <v>31.24</v>
      </c>
      <c r="V121" s="134">
        <v>31.24</v>
      </c>
      <c r="W121" s="134">
        <v>31.24</v>
      </c>
      <c r="X121" s="134">
        <v>31.24</v>
      </c>
      <c r="Y121" s="135">
        <v>31.24</v>
      </c>
    </row>
    <row r="122" spans="1:25" ht="15" outlineLevel="2" thickBot="1">
      <c r="A122" s="9" t="s">
        <v>66</v>
      </c>
      <c r="B122" s="133">
        <v>211.27</v>
      </c>
      <c r="C122" s="134">
        <v>211.27</v>
      </c>
      <c r="D122" s="134">
        <v>211.27</v>
      </c>
      <c r="E122" s="134">
        <v>211.27</v>
      </c>
      <c r="F122" s="134">
        <v>211.27</v>
      </c>
      <c r="G122" s="134">
        <v>211.27</v>
      </c>
      <c r="H122" s="134">
        <v>211.27</v>
      </c>
      <c r="I122" s="134">
        <v>211.27</v>
      </c>
      <c r="J122" s="134">
        <v>211.27</v>
      </c>
      <c r="K122" s="134">
        <v>211.27</v>
      </c>
      <c r="L122" s="134">
        <v>211.27</v>
      </c>
      <c r="M122" s="134">
        <v>211.27</v>
      </c>
      <c r="N122" s="134">
        <v>211.27</v>
      </c>
      <c r="O122" s="134">
        <v>211.27</v>
      </c>
      <c r="P122" s="134">
        <v>211.27</v>
      </c>
      <c r="Q122" s="134">
        <v>211.27</v>
      </c>
      <c r="R122" s="134">
        <v>211.27</v>
      </c>
      <c r="S122" s="134">
        <v>211.27</v>
      </c>
      <c r="T122" s="134">
        <v>211.27</v>
      </c>
      <c r="U122" s="134">
        <v>211.27</v>
      </c>
      <c r="V122" s="134">
        <v>211.27</v>
      </c>
      <c r="W122" s="134">
        <v>211.27</v>
      </c>
      <c r="X122" s="134">
        <v>211.27</v>
      </c>
      <c r="Y122" s="135">
        <v>211.27</v>
      </c>
    </row>
    <row r="123" spans="1:25" ht="15" outlineLevel="2" thickBot="1">
      <c r="A123" s="9" t="s">
        <v>67</v>
      </c>
      <c r="B123" s="133">
        <v>676.12</v>
      </c>
      <c r="C123" s="134">
        <v>676.12</v>
      </c>
      <c r="D123" s="134">
        <v>676.12</v>
      </c>
      <c r="E123" s="134">
        <v>676.12</v>
      </c>
      <c r="F123" s="134">
        <v>676.12</v>
      </c>
      <c r="G123" s="134">
        <v>676.12</v>
      </c>
      <c r="H123" s="134">
        <v>676.12</v>
      </c>
      <c r="I123" s="134">
        <v>676.12</v>
      </c>
      <c r="J123" s="134">
        <v>676.12</v>
      </c>
      <c r="K123" s="134">
        <v>676.12</v>
      </c>
      <c r="L123" s="134">
        <v>676.12</v>
      </c>
      <c r="M123" s="134">
        <v>676.12</v>
      </c>
      <c r="N123" s="134">
        <v>676.12</v>
      </c>
      <c r="O123" s="134">
        <v>676.12</v>
      </c>
      <c r="P123" s="134">
        <v>676.12</v>
      </c>
      <c r="Q123" s="134">
        <v>676.12</v>
      </c>
      <c r="R123" s="134">
        <v>676.12</v>
      </c>
      <c r="S123" s="134">
        <v>676.12</v>
      </c>
      <c r="T123" s="134">
        <v>676.12</v>
      </c>
      <c r="U123" s="134">
        <v>676.12</v>
      </c>
      <c r="V123" s="134">
        <v>676.12</v>
      </c>
      <c r="W123" s="134">
        <v>676.12</v>
      </c>
      <c r="X123" s="134">
        <v>676.12</v>
      </c>
      <c r="Y123" s="135">
        <v>676.12</v>
      </c>
    </row>
    <row r="124" spans="1:25" ht="15" outlineLevel="2" thickBot="1">
      <c r="A124" s="9" t="s">
        <v>69</v>
      </c>
      <c r="B124" s="133">
        <v>7.17621673</v>
      </c>
      <c r="C124" s="134">
        <v>7.17621673</v>
      </c>
      <c r="D124" s="134">
        <v>7.17621673</v>
      </c>
      <c r="E124" s="134">
        <v>7.17621673</v>
      </c>
      <c r="F124" s="134">
        <v>7.17621673</v>
      </c>
      <c r="G124" s="134">
        <v>7.17621673</v>
      </c>
      <c r="H124" s="134">
        <v>7.17621673</v>
      </c>
      <c r="I124" s="134">
        <v>7.17621673</v>
      </c>
      <c r="J124" s="134">
        <v>7.17621673</v>
      </c>
      <c r="K124" s="134">
        <v>7.17621673</v>
      </c>
      <c r="L124" s="134">
        <v>7.17621673</v>
      </c>
      <c r="M124" s="134">
        <v>7.17621673</v>
      </c>
      <c r="N124" s="134">
        <v>7.17621673</v>
      </c>
      <c r="O124" s="134">
        <v>7.17621673</v>
      </c>
      <c r="P124" s="134">
        <v>7.17621673</v>
      </c>
      <c r="Q124" s="134">
        <v>7.17621673</v>
      </c>
      <c r="R124" s="134">
        <v>7.17621673</v>
      </c>
      <c r="S124" s="134">
        <v>7.17621673</v>
      </c>
      <c r="T124" s="134">
        <v>7.17621673</v>
      </c>
      <c r="U124" s="134">
        <v>7.17621673</v>
      </c>
      <c r="V124" s="134">
        <v>7.17621673</v>
      </c>
      <c r="W124" s="134">
        <v>7.17621673</v>
      </c>
      <c r="X124" s="134">
        <v>7.17621673</v>
      </c>
      <c r="Y124" s="135">
        <v>7.17621673</v>
      </c>
    </row>
    <row r="125" spans="1:25" ht="19.5" customHeight="1" thickBot="1">
      <c r="A125" s="19">
        <v>19</v>
      </c>
      <c r="B125" s="130">
        <v>2788.69</v>
      </c>
      <c r="C125" s="131">
        <v>2838.09</v>
      </c>
      <c r="D125" s="131">
        <v>2882.61</v>
      </c>
      <c r="E125" s="131">
        <v>2894.71</v>
      </c>
      <c r="F125" s="131">
        <v>2887.02</v>
      </c>
      <c r="G125" s="131">
        <v>2817.53</v>
      </c>
      <c r="H125" s="131">
        <v>2779.29</v>
      </c>
      <c r="I125" s="131">
        <v>2719.16</v>
      </c>
      <c r="J125" s="131">
        <v>2688.03</v>
      </c>
      <c r="K125" s="131">
        <v>2686.56</v>
      </c>
      <c r="L125" s="131">
        <v>2701.68</v>
      </c>
      <c r="M125" s="131">
        <v>2694.59</v>
      </c>
      <c r="N125" s="131">
        <v>2718.89</v>
      </c>
      <c r="O125" s="131">
        <v>2728.84</v>
      </c>
      <c r="P125" s="131">
        <v>2735.51</v>
      </c>
      <c r="Q125" s="131">
        <v>2743.69</v>
      </c>
      <c r="R125" s="131">
        <v>2735.16</v>
      </c>
      <c r="S125" s="131">
        <v>2718.53</v>
      </c>
      <c r="T125" s="131">
        <v>2684.32</v>
      </c>
      <c r="U125" s="131">
        <v>2700.93</v>
      </c>
      <c r="V125" s="131">
        <v>2710.56</v>
      </c>
      <c r="W125" s="131">
        <v>2719.66</v>
      </c>
      <c r="X125" s="131">
        <v>2730.46</v>
      </c>
      <c r="Y125" s="132">
        <v>2784.97</v>
      </c>
    </row>
    <row r="126" spans="1:25" ht="51.75" outlineLevel="2" thickBot="1">
      <c r="A126" s="9" t="s">
        <v>97</v>
      </c>
      <c r="B126" s="133">
        <v>1862.88862938</v>
      </c>
      <c r="C126" s="134">
        <v>1912.28400287</v>
      </c>
      <c r="D126" s="134">
        <v>1956.80223727</v>
      </c>
      <c r="E126" s="134">
        <v>1968.90397046</v>
      </c>
      <c r="F126" s="134">
        <v>1961.21400941</v>
      </c>
      <c r="G126" s="134">
        <v>1891.72080581</v>
      </c>
      <c r="H126" s="134">
        <v>1853.4853627</v>
      </c>
      <c r="I126" s="134">
        <v>1793.3584516</v>
      </c>
      <c r="J126" s="134">
        <v>1762.2256203</v>
      </c>
      <c r="K126" s="134">
        <v>1760.7543507</v>
      </c>
      <c r="L126" s="134">
        <v>1775.87638617</v>
      </c>
      <c r="M126" s="134">
        <v>1768.77946933</v>
      </c>
      <c r="N126" s="134">
        <v>1793.08685659</v>
      </c>
      <c r="O126" s="134">
        <v>1803.03118418</v>
      </c>
      <c r="P126" s="134">
        <v>1809.70207507</v>
      </c>
      <c r="Q126" s="134">
        <v>1817.88627013</v>
      </c>
      <c r="R126" s="134">
        <v>1809.35410504</v>
      </c>
      <c r="S126" s="134">
        <v>1792.71978965</v>
      </c>
      <c r="T126" s="134">
        <v>1758.51766273</v>
      </c>
      <c r="U126" s="134">
        <v>1775.12058264</v>
      </c>
      <c r="V126" s="134">
        <v>1784.75275963</v>
      </c>
      <c r="W126" s="134">
        <v>1793.85485356</v>
      </c>
      <c r="X126" s="134">
        <v>1804.65859986</v>
      </c>
      <c r="Y126" s="135">
        <v>1859.16742752</v>
      </c>
    </row>
    <row r="127" spans="1:25" ht="39" outlineLevel="2" thickBot="1">
      <c r="A127" s="9" t="s">
        <v>101</v>
      </c>
      <c r="B127" s="133">
        <v>31.24</v>
      </c>
      <c r="C127" s="134">
        <v>31.24</v>
      </c>
      <c r="D127" s="134">
        <v>31.24</v>
      </c>
      <c r="E127" s="134">
        <v>31.24</v>
      </c>
      <c r="F127" s="134">
        <v>31.24</v>
      </c>
      <c r="G127" s="134">
        <v>31.24</v>
      </c>
      <c r="H127" s="134">
        <v>31.24</v>
      </c>
      <c r="I127" s="134">
        <v>31.24</v>
      </c>
      <c r="J127" s="134">
        <v>31.24</v>
      </c>
      <c r="K127" s="134">
        <v>31.24</v>
      </c>
      <c r="L127" s="134">
        <v>31.24</v>
      </c>
      <c r="M127" s="134">
        <v>31.24</v>
      </c>
      <c r="N127" s="134">
        <v>31.24</v>
      </c>
      <c r="O127" s="134">
        <v>31.24</v>
      </c>
      <c r="P127" s="134">
        <v>31.24</v>
      </c>
      <c r="Q127" s="134">
        <v>31.24</v>
      </c>
      <c r="R127" s="134">
        <v>31.24</v>
      </c>
      <c r="S127" s="134">
        <v>31.24</v>
      </c>
      <c r="T127" s="134">
        <v>31.24</v>
      </c>
      <c r="U127" s="134">
        <v>31.24</v>
      </c>
      <c r="V127" s="134">
        <v>31.24</v>
      </c>
      <c r="W127" s="134">
        <v>31.24</v>
      </c>
      <c r="X127" s="134">
        <v>31.24</v>
      </c>
      <c r="Y127" s="135">
        <v>31.24</v>
      </c>
    </row>
    <row r="128" spans="1:25" ht="15" outlineLevel="2" thickBot="1">
      <c r="A128" s="9" t="s">
        <v>66</v>
      </c>
      <c r="B128" s="133">
        <v>211.27</v>
      </c>
      <c r="C128" s="134">
        <v>211.27</v>
      </c>
      <c r="D128" s="134">
        <v>211.27</v>
      </c>
      <c r="E128" s="134">
        <v>211.27</v>
      </c>
      <c r="F128" s="134">
        <v>211.27</v>
      </c>
      <c r="G128" s="134">
        <v>211.27</v>
      </c>
      <c r="H128" s="134">
        <v>211.27</v>
      </c>
      <c r="I128" s="134">
        <v>211.27</v>
      </c>
      <c r="J128" s="134">
        <v>211.27</v>
      </c>
      <c r="K128" s="134">
        <v>211.27</v>
      </c>
      <c r="L128" s="134">
        <v>211.27</v>
      </c>
      <c r="M128" s="134">
        <v>211.27</v>
      </c>
      <c r="N128" s="134">
        <v>211.27</v>
      </c>
      <c r="O128" s="134">
        <v>211.27</v>
      </c>
      <c r="P128" s="134">
        <v>211.27</v>
      </c>
      <c r="Q128" s="134">
        <v>211.27</v>
      </c>
      <c r="R128" s="134">
        <v>211.27</v>
      </c>
      <c r="S128" s="134">
        <v>211.27</v>
      </c>
      <c r="T128" s="134">
        <v>211.27</v>
      </c>
      <c r="U128" s="134">
        <v>211.27</v>
      </c>
      <c r="V128" s="134">
        <v>211.27</v>
      </c>
      <c r="W128" s="134">
        <v>211.27</v>
      </c>
      <c r="X128" s="134">
        <v>211.27</v>
      </c>
      <c r="Y128" s="135">
        <v>211.27</v>
      </c>
    </row>
    <row r="129" spans="1:25" ht="15" outlineLevel="2" thickBot="1">
      <c r="A129" s="9" t="s">
        <v>67</v>
      </c>
      <c r="B129" s="133">
        <v>676.12</v>
      </c>
      <c r="C129" s="134">
        <v>676.12</v>
      </c>
      <c r="D129" s="134">
        <v>676.12</v>
      </c>
      <c r="E129" s="134">
        <v>676.12</v>
      </c>
      <c r="F129" s="134">
        <v>676.12</v>
      </c>
      <c r="G129" s="134">
        <v>676.12</v>
      </c>
      <c r="H129" s="134">
        <v>676.12</v>
      </c>
      <c r="I129" s="134">
        <v>676.12</v>
      </c>
      <c r="J129" s="134">
        <v>676.12</v>
      </c>
      <c r="K129" s="134">
        <v>676.12</v>
      </c>
      <c r="L129" s="134">
        <v>676.12</v>
      </c>
      <c r="M129" s="134">
        <v>676.12</v>
      </c>
      <c r="N129" s="134">
        <v>676.12</v>
      </c>
      <c r="O129" s="134">
        <v>676.12</v>
      </c>
      <c r="P129" s="134">
        <v>676.12</v>
      </c>
      <c r="Q129" s="134">
        <v>676.12</v>
      </c>
      <c r="R129" s="134">
        <v>676.12</v>
      </c>
      <c r="S129" s="134">
        <v>676.12</v>
      </c>
      <c r="T129" s="134">
        <v>676.12</v>
      </c>
      <c r="U129" s="134">
        <v>676.12</v>
      </c>
      <c r="V129" s="134">
        <v>676.12</v>
      </c>
      <c r="W129" s="134">
        <v>676.12</v>
      </c>
      <c r="X129" s="134">
        <v>676.12</v>
      </c>
      <c r="Y129" s="135">
        <v>676.12</v>
      </c>
    </row>
    <row r="130" spans="1:25" ht="15" outlineLevel="2" thickBot="1">
      <c r="A130" s="9" t="s">
        <v>69</v>
      </c>
      <c r="B130" s="133">
        <v>7.17621673</v>
      </c>
      <c r="C130" s="134">
        <v>7.17621673</v>
      </c>
      <c r="D130" s="134">
        <v>7.17621673</v>
      </c>
      <c r="E130" s="134">
        <v>7.17621673</v>
      </c>
      <c r="F130" s="134">
        <v>7.17621673</v>
      </c>
      <c r="G130" s="134">
        <v>7.17621673</v>
      </c>
      <c r="H130" s="134">
        <v>7.17621673</v>
      </c>
      <c r="I130" s="134">
        <v>7.17621673</v>
      </c>
      <c r="J130" s="134">
        <v>7.17621673</v>
      </c>
      <c r="K130" s="134">
        <v>7.17621673</v>
      </c>
      <c r="L130" s="134">
        <v>7.17621673</v>
      </c>
      <c r="M130" s="134">
        <v>7.17621673</v>
      </c>
      <c r="N130" s="134">
        <v>7.17621673</v>
      </c>
      <c r="O130" s="134">
        <v>7.17621673</v>
      </c>
      <c r="P130" s="134">
        <v>7.17621673</v>
      </c>
      <c r="Q130" s="134">
        <v>7.17621673</v>
      </c>
      <c r="R130" s="134">
        <v>7.17621673</v>
      </c>
      <c r="S130" s="134">
        <v>7.17621673</v>
      </c>
      <c r="T130" s="134">
        <v>7.17621673</v>
      </c>
      <c r="U130" s="134">
        <v>7.17621673</v>
      </c>
      <c r="V130" s="134">
        <v>7.17621673</v>
      </c>
      <c r="W130" s="134">
        <v>7.17621673</v>
      </c>
      <c r="X130" s="134">
        <v>7.17621673</v>
      </c>
      <c r="Y130" s="135">
        <v>7.17621673</v>
      </c>
    </row>
    <row r="131" spans="1:25" ht="19.5" customHeight="1" thickBot="1">
      <c r="A131" s="19">
        <v>20</v>
      </c>
      <c r="B131" s="130">
        <v>2935.14</v>
      </c>
      <c r="C131" s="131">
        <v>3005.01</v>
      </c>
      <c r="D131" s="131">
        <v>3019.16</v>
      </c>
      <c r="E131" s="131">
        <v>3009.34</v>
      </c>
      <c r="F131" s="131">
        <v>2976.39</v>
      </c>
      <c r="G131" s="131">
        <v>2924.57</v>
      </c>
      <c r="H131" s="131">
        <v>2836</v>
      </c>
      <c r="I131" s="131">
        <v>2789.49</v>
      </c>
      <c r="J131" s="131">
        <v>2758.8</v>
      </c>
      <c r="K131" s="131">
        <v>2752.46</v>
      </c>
      <c r="L131" s="131">
        <v>2754.49</v>
      </c>
      <c r="M131" s="131">
        <v>2790.87</v>
      </c>
      <c r="N131" s="131">
        <v>2802.33</v>
      </c>
      <c r="O131" s="131">
        <v>2811.08</v>
      </c>
      <c r="P131" s="131">
        <v>2824.96</v>
      </c>
      <c r="Q131" s="131">
        <v>2823.45</v>
      </c>
      <c r="R131" s="131">
        <v>2822.39</v>
      </c>
      <c r="S131" s="131">
        <v>2780.91</v>
      </c>
      <c r="T131" s="131">
        <v>2770.63</v>
      </c>
      <c r="U131" s="131">
        <v>2790.18</v>
      </c>
      <c r="V131" s="131">
        <v>2801.62</v>
      </c>
      <c r="W131" s="131">
        <v>2819.68</v>
      </c>
      <c r="X131" s="131">
        <v>2831.77</v>
      </c>
      <c r="Y131" s="132">
        <v>2907.37</v>
      </c>
    </row>
    <row r="132" spans="1:25" ht="51.75" outlineLevel="2" thickBot="1">
      <c r="A132" s="9" t="s">
        <v>97</v>
      </c>
      <c r="B132" s="133">
        <v>2009.33775195</v>
      </c>
      <c r="C132" s="134">
        <v>2079.20536661</v>
      </c>
      <c r="D132" s="134">
        <v>2093.35763435</v>
      </c>
      <c r="E132" s="134">
        <v>2083.53677531</v>
      </c>
      <c r="F132" s="134">
        <v>2050.58719106</v>
      </c>
      <c r="G132" s="134">
        <v>1998.76039189</v>
      </c>
      <c r="H132" s="134">
        <v>1910.19469485</v>
      </c>
      <c r="I132" s="134">
        <v>1863.6854755</v>
      </c>
      <c r="J132" s="134">
        <v>1832.99654313</v>
      </c>
      <c r="K132" s="134">
        <v>1826.65355805</v>
      </c>
      <c r="L132" s="134">
        <v>1828.68642413</v>
      </c>
      <c r="M132" s="134">
        <v>1865.06265734</v>
      </c>
      <c r="N132" s="134">
        <v>1876.52138932</v>
      </c>
      <c r="O132" s="134">
        <v>1885.27055574</v>
      </c>
      <c r="P132" s="134">
        <v>1899.15227407</v>
      </c>
      <c r="Q132" s="134">
        <v>1897.64340641</v>
      </c>
      <c r="R132" s="134">
        <v>1896.58638668</v>
      </c>
      <c r="S132" s="134">
        <v>1855.1002809</v>
      </c>
      <c r="T132" s="134">
        <v>1844.82685161</v>
      </c>
      <c r="U132" s="134">
        <v>1864.37238552</v>
      </c>
      <c r="V132" s="134">
        <v>1875.81623979</v>
      </c>
      <c r="W132" s="134">
        <v>1893.87718313</v>
      </c>
      <c r="X132" s="134">
        <v>1905.96206019</v>
      </c>
      <c r="Y132" s="135">
        <v>1981.56840073</v>
      </c>
    </row>
    <row r="133" spans="1:25" ht="39" outlineLevel="2" thickBot="1">
      <c r="A133" s="9" t="s">
        <v>101</v>
      </c>
      <c r="B133" s="133">
        <v>31.24</v>
      </c>
      <c r="C133" s="134">
        <v>31.24</v>
      </c>
      <c r="D133" s="134">
        <v>31.24</v>
      </c>
      <c r="E133" s="134">
        <v>31.24</v>
      </c>
      <c r="F133" s="134">
        <v>31.24</v>
      </c>
      <c r="G133" s="134">
        <v>31.24</v>
      </c>
      <c r="H133" s="134">
        <v>31.24</v>
      </c>
      <c r="I133" s="134">
        <v>31.24</v>
      </c>
      <c r="J133" s="134">
        <v>31.24</v>
      </c>
      <c r="K133" s="134">
        <v>31.24</v>
      </c>
      <c r="L133" s="134">
        <v>31.24</v>
      </c>
      <c r="M133" s="134">
        <v>31.24</v>
      </c>
      <c r="N133" s="134">
        <v>31.24</v>
      </c>
      <c r="O133" s="134">
        <v>31.24</v>
      </c>
      <c r="P133" s="134">
        <v>31.24</v>
      </c>
      <c r="Q133" s="134">
        <v>31.24</v>
      </c>
      <c r="R133" s="134">
        <v>31.24</v>
      </c>
      <c r="S133" s="134">
        <v>31.24</v>
      </c>
      <c r="T133" s="134">
        <v>31.24</v>
      </c>
      <c r="U133" s="134">
        <v>31.24</v>
      </c>
      <c r="V133" s="134">
        <v>31.24</v>
      </c>
      <c r="W133" s="134">
        <v>31.24</v>
      </c>
      <c r="X133" s="134">
        <v>31.24</v>
      </c>
      <c r="Y133" s="135">
        <v>31.24</v>
      </c>
    </row>
    <row r="134" spans="1:25" ht="15" outlineLevel="2" thickBot="1">
      <c r="A134" s="9" t="s">
        <v>66</v>
      </c>
      <c r="B134" s="133">
        <v>211.27</v>
      </c>
      <c r="C134" s="134">
        <v>211.27</v>
      </c>
      <c r="D134" s="134">
        <v>211.27</v>
      </c>
      <c r="E134" s="134">
        <v>211.27</v>
      </c>
      <c r="F134" s="134">
        <v>211.27</v>
      </c>
      <c r="G134" s="134">
        <v>211.27</v>
      </c>
      <c r="H134" s="134">
        <v>211.27</v>
      </c>
      <c r="I134" s="134">
        <v>211.27</v>
      </c>
      <c r="J134" s="134">
        <v>211.27</v>
      </c>
      <c r="K134" s="134">
        <v>211.27</v>
      </c>
      <c r="L134" s="134">
        <v>211.27</v>
      </c>
      <c r="M134" s="134">
        <v>211.27</v>
      </c>
      <c r="N134" s="134">
        <v>211.27</v>
      </c>
      <c r="O134" s="134">
        <v>211.27</v>
      </c>
      <c r="P134" s="134">
        <v>211.27</v>
      </c>
      <c r="Q134" s="134">
        <v>211.27</v>
      </c>
      <c r="R134" s="134">
        <v>211.27</v>
      </c>
      <c r="S134" s="134">
        <v>211.27</v>
      </c>
      <c r="T134" s="134">
        <v>211.27</v>
      </c>
      <c r="U134" s="134">
        <v>211.27</v>
      </c>
      <c r="V134" s="134">
        <v>211.27</v>
      </c>
      <c r="W134" s="134">
        <v>211.27</v>
      </c>
      <c r="X134" s="134">
        <v>211.27</v>
      </c>
      <c r="Y134" s="135">
        <v>211.27</v>
      </c>
    </row>
    <row r="135" spans="1:25" ht="15" outlineLevel="2" thickBot="1">
      <c r="A135" s="9" t="s">
        <v>67</v>
      </c>
      <c r="B135" s="133">
        <v>676.12</v>
      </c>
      <c r="C135" s="134">
        <v>676.12</v>
      </c>
      <c r="D135" s="134">
        <v>676.12</v>
      </c>
      <c r="E135" s="134">
        <v>676.12</v>
      </c>
      <c r="F135" s="134">
        <v>676.12</v>
      </c>
      <c r="G135" s="134">
        <v>676.12</v>
      </c>
      <c r="H135" s="134">
        <v>676.12</v>
      </c>
      <c r="I135" s="134">
        <v>676.12</v>
      </c>
      <c r="J135" s="134">
        <v>676.12</v>
      </c>
      <c r="K135" s="134">
        <v>676.12</v>
      </c>
      <c r="L135" s="134">
        <v>676.12</v>
      </c>
      <c r="M135" s="134">
        <v>676.12</v>
      </c>
      <c r="N135" s="134">
        <v>676.12</v>
      </c>
      <c r="O135" s="134">
        <v>676.12</v>
      </c>
      <c r="P135" s="134">
        <v>676.12</v>
      </c>
      <c r="Q135" s="134">
        <v>676.12</v>
      </c>
      <c r="R135" s="134">
        <v>676.12</v>
      </c>
      <c r="S135" s="134">
        <v>676.12</v>
      </c>
      <c r="T135" s="134">
        <v>676.12</v>
      </c>
      <c r="U135" s="134">
        <v>676.12</v>
      </c>
      <c r="V135" s="134">
        <v>676.12</v>
      </c>
      <c r="W135" s="134">
        <v>676.12</v>
      </c>
      <c r="X135" s="134">
        <v>676.12</v>
      </c>
      <c r="Y135" s="135">
        <v>676.12</v>
      </c>
    </row>
    <row r="136" spans="1:25" ht="15" outlineLevel="2" thickBot="1">
      <c r="A136" s="9" t="s">
        <v>69</v>
      </c>
      <c r="B136" s="133">
        <v>7.17621673</v>
      </c>
      <c r="C136" s="134">
        <v>7.17621673</v>
      </c>
      <c r="D136" s="134">
        <v>7.17621673</v>
      </c>
      <c r="E136" s="134">
        <v>7.17621673</v>
      </c>
      <c r="F136" s="134">
        <v>7.17621673</v>
      </c>
      <c r="G136" s="134">
        <v>7.17621673</v>
      </c>
      <c r="H136" s="134">
        <v>7.17621673</v>
      </c>
      <c r="I136" s="134">
        <v>7.17621673</v>
      </c>
      <c r="J136" s="134">
        <v>7.17621673</v>
      </c>
      <c r="K136" s="134">
        <v>7.17621673</v>
      </c>
      <c r="L136" s="134">
        <v>7.17621673</v>
      </c>
      <c r="M136" s="134">
        <v>7.17621673</v>
      </c>
      <c r="N136" s="134">
        <v>7.17621673</v>
      </c>
      <c r="O136" s="134">
        <v>7.17621673</v>
      </c>
      <c r="P136" s="134">
        <v>7.17621673</v>
      </c>
      <c r="Q136" s="134">
        <v>7.17621673</v>
      </c>
      <c r="R136" s="134">
        <v>7.17621673</v>
      </c>
      <c r="S136" s="134">
        <v>7.17621673</v>
      </c>
      <c r="T136" s="134">
        <v>7.17621673</v>
      </c>
      <c r="U136" s="134">
        <v>7.17621673</v>
      </c>
      <c r="V136" s="134">
        <v>7.17621673</v>
      </c>
      <c r="W136" s="134">
        <v>7.17621673</v>
      </c>
      <c r="X136" s="134">
        <v>7.17621673</v>
      </c>
      <c r="Y136" s="135">
        <v>7.17621673</v>
      </c>
    </row>
    <row r="137" spans="1:25" ht="19.5" customHeight="1" thickBot="1">
      <c r="A137" s="19">
        <v>21</v>
      </c>
      <c r="B137" s="130">
        <v>2928.72</v>
      </c>
      <c r="C137" s="131">
        <v>2950.33</v>
      </c>
      <c r="D137" s="131">
        <v>3009.53</v>
      </c>
      <c r="E137" s="131">
        <v>3013.71</v>
      </c>
      <c r="F137" s="131">
        <v>3001.54</v>
      </c>
      <c r="G137" s="131">
        <v>2973.62</v>
      </c>
      <c r="H137" s="131">
        <v>2939.17</v>
      </c>
      <c r="I137" s="131">
        <v>2862.53</v>
      </c>
      <c r="J137" s="131">
        <v>2799.38</v>
      </c>
      <c r="K137" s="131">
        <v>2769.56</v>
      </c>
      <c r="L137" s="131">
        <v>2760.03</v>
      </c>
      <c r="M137" s="131">
        <v>2782.54</v>
      </c>
      <c r="N137" s="131">
        <v>2806.81</v>
      </c>
      <c r="O137" s="131">
        <v>2825.34</v>
      </c>
      <c r="P137" s="131">
        <v>2848.08</v>
      </c>
      <c r="Q137" s="131">
        <v>2851.03</v>
      </c>
      <c r="R137" s="131">
        <v>2824.57</v>
      </c>
      <c r="S137" s="131">
        <v>2792.67</v>
      </c>
      <c r="T137" s="131">
        <v>2794.98</v>
      </c>
      <c r="U137" s="131">
        <v>2808.62</v>
      </c>
      <c r="V137" s="131">
        <v>2819.28</v>
      </c>
      <c r="W137" s="131">
        <v>2832.02</v>
      </c>
      <c r="X137" s="131">
        <v>2868.18</v>
      </c>
      <c r="Y137" s="132">
        <v>2899.78</v>
      </c>
    </row>
    <row r="138" spans="1:25" ht="51.75" outlineLevel="2" thickBot="1">
      <c r="A138" s="9" t="s">
        <v>97</v>
      </c>
      <c r="B138" s="133">
        <v>2002.90986118</v>
      </c>
      <c r="C138" s="134">
        <v>2024.52838977</v>
      </c>
      <c r="D138" s="134">
        <v>2083.72093639</v>
      </c>
      <c r="E138" s="134">
        <v>2087.90361852</v>
      </c>
      <c r="F138" s="134">
        <v>2075.7288356</v>
      </c>
      <c r="G138" s="134">
        <v>2047.8160621</v>
      </c>
      <c r="H138" s="134">
        <v>2013.36738115</v>
      </c>
      <c r="I138" s="134">
        <v>1936.72036779</v>
      </c>
      <c r="J138" s="134">
        <v>1873.57390045</v>
      </c>
      <c r="K138" s="134">
        <v>1843.75680936</v>
      </c>
      <c r="L138" s="134">
        <v>1834.2267962</v>
      </c>
      <c r="M138" s="134">
        <v>1856.73439391</v>
      </c>
      <c r="N138" s="134">
        <v>1881.00531314</v>
      </c>
      <c r="O138" s="134">
        <v>1899.53161085</v>
      </c>
      <c r="P138" s="134">
        <v>1922.27165447</v>
      </c>
      <c r="Q138" s="134">
        <v>1925.21933168</v>
      </c>
      <c r="R138" s="134">
        <v>1898.76182077</v>
      </c>
      <c r="S138" s="134">
        <v>1866.86438377</v>
      </c>
      <c r="T138" s="134">
        <v>1869.17295293</v>
      </c>
      <c r="U138" s="134">
        <v>1882.81157031</v>
      </c>
      <c r="V138" s="134">
        <v>1893.47281641</v>
      </c>
      <c r="W138" s="134">
        <v>1906.21672575</v>
      </c>
      <c r="X138" s="134">
        <v>1942.3762098</v>
      </c>
      <c r="Y138" s="135">
        <v>1973.97465232</v>
      </c>
    </row>
    <row r="139" spans="1:25" ht="39" outlineLevel="2" thickBot="1">
      <c r="A139" s="9" t="s">
        <v>101</v>
      </c>
      <c r="B139" s="133">
        <v>31.24</v>
      </c>
      <c r="C139" s="134">
        <v>31.24</v>
      </c>
      <c r="D139" s="134">
        <v>31.24</v>
      </c>
      <c r="E139" s="134">
        <v>31.24</v>
      </c>
      <c r="F139" s="134">
        <v>31.24</v>
      </c>
      <c r="G139" s="134">
        <v>31.24</v>
      </c>
      <c r="H139" s="134">
        <v>31.24</v>
      </c>
      <c r="I139" s="134">
        <v>31.24</v>
      </c>
      <c r="J139" s="134">
        <v>31.24</v>
      </c>
      <c r="K139" s="134">
        <v>31.24</v>
      </c>
      <c r="L139" s="134">
        <v>31.24</v>
      </c>
      <c r="M139" s="134">
        <v>31.24</v>
      </c>
      <c r="N139" s="134">
        <v>31.24</v>
      </c>
      <c r="O139" s="134">
        <v>31.24</v>
      </c>
      <c r="P139" s="134">
        <v>31.24</v>
      </c>
      <c r="Q139" s="134">
        <v>31.24</v>
      </c>
      <c r="R139" s="134">
        <v>31.24</v>
      </c>
      <c r="S139" s="134">
        <v>31.24</v>
      </c>
      <c r="T139" s="134">
        <v>31.24</v>
      </c>
      <c r="U139" s="134">
        <v>31.24</v>
      </c>
      <c r="V139" s="134">
        <v>31.24</v>
      </c>
      <c r="W139" s="134">
        <v>31.24</v>
      </c>
      <c r="X139" s="134">
        <v>31.24</v>
      </c>
      <c r="Y139" s="135">
        <v>31.24</v>
      </c>
    </row>
    <row r="140" spans="1:25" ht="15" outlineLevel="2" thickBot="1">
      <c r="A140" s="9" t="s">
        <v>66</v>
      </c>
      <c r="B140" s="133">
        <v>211.27</v>
      </c>
      <c r="C140" s="134">
        <v>211.27</v>
      </c>
      <c r="D140" s="134">
        <v>211.27</v>
      </c>
      <c r="E140" s="134">
        <v>211.27</v>
      </c>
      <c r="F140" s="134">
        <v>211.27</v>
      </c>
      <c r="G140" s="134">
        <v>211.27</v>
      </c>
      <c r="H140" s="134">
        <v>211.27</v>
      </c>
      <c r="I140" s="134">
        <v>211.27</v>
      </c>
      <c r="J140" s="134">
        <v>211.27</v>
      </c>
      <c r="K140" s="134">
        <v>211.27</v>
      </c>
      <c r="L140" s="134">
        <v>211.27</v>
      </c>
      <c r="M140" s="134">
        <v>211.27</v>
      </c>
      <c r="N140" s="134">
        <v>211.27</v>
      </c>
      <c r="O140" s="134">
        <v>211.27</v>
      </c>
      <c r="P140" s="134">
        <v>211.27</v>
      </c>
      <c r="Q140" s="134">
        <v>211.27</v>
      </c>
      <c r="R140" s="134">
        <v>211.27</v>
      </c>
      <c r="S140" s="134">
        <v>211.27</v>
      </c>
      <c r="T140" s="134">
        <v>211.27</v>
      </c>
      <c r="U140" s="134">
        <v>211.27</v>
      </c>
      <c r="V140" s="134">
        <v>211.27</v>
      </c>
      <c r="W140" s="134">
        <v>211.27</v>
      </c>
      <c r="X140" s="134">
        <v>211.27</v>
      </c>
      <c r="Y140" s="135">
        <v>211.27</v>
      </c>
    </row>
    <row r="141" spans="1:25" ht="15" outlineLevel="2" thickBot="1">
      <c r="A141" s="9" t="s">
        <v>67</v>
      </c>
      <c r="B141" s="133">
        <v>676.12</v>
      </c>
      <c r="C141" s="134">
        <v>676.12</v>
      </c>
      <c r="D141" s="134">
        <v>676.12</v>
      </c>
      <c r="E141" s="134">
        <v>676.12</v>
      </c>
      <c r="F141" s="134">
        <v>676.12</v>
      </c>
      <c r="G141" s="134">
        <v>676.12</v>
      </c>
      <c r="H141" s="134">
        <v>676.12</v>
      </c>
      <c r="I141" s="134">
        <v>676.12</v>
      </c>
      <c r="J141" s="134">
        <v>676.12</v>
      </c>
      <c r="K141" s="134">
        <v>676.12</v>
      </c>
      <c r="L141" s="134">
        <v>676.12</v>
      </c>
      <c r="M141" s="134">
        <v>676.12</v>
      </c>
      <c r="N141" s="134">
        <v>676.12</v>
      </c>
      <c r="O141" s="134">
        <v>676.12</v>
      </c>
      <c r="P141" s="134">
        <v>676.12</v>
      </c>
      <c r="Q141" s="134">
        <v>676.12</v>
      </c>
      <c r="R141" s="134">
        <v>676.12</v>
      </c>
      <c r="S141" s="134">
        <v>676.12</v>
      </c>
      <c r="T141" s="134">
        <v>676.12</v>
      </c>
      <c r="U141" s="134">
        <v>676.12</v>
      </c>
      <c r="V141" s="134">
        <v>676.12</v>
      </c>
      <c r="W141" s="134">
        <v>676.12</v>
      </c>
      <c r="X141" s="134">
        <v>676.12</v>
      </c>
      <c r="Y141" s="135">
        <v>676.12</v>
      </c>
    </row>
    <row r="142" spans="1:25" ht="15" outlineLevel="2" thickBot="1">
      <c r="A142" s="9" t="s">
        <v>69</v>
      </c>
      <c r="B142" s="133">
        <v>7.17621673</v>
      </c>
      <c r="C142" s="134">
        <v>7.17621673</v>
      </c>
      <c r="D142" s="134">
        <v>7.17621673</v>
      </c>
      <c r="E142" s="134">
        <v>7.17621673</v>
      </c>
      <c r="F142" s="134">
        <v>7.17621673</v>
      </c>
      <c r="G142" s="134">
        <v>7.17621673</v>
      </c>
      <c r="H142" s="134">
        <v>7.17621673</v>
      </c>
      <c r="I142" s="134">
        <v>7.17621673</v>
      </c>
      <c r="J142" s="134">
        <v>7.17621673</v>
      </c>
      <c r="K142" s="134">
        <v>7.17621673</v>
      </c>
      <c r="L142" s="134">
        <v>7.17621673</v>
      </c>
      <c r="M142" s="134">
        <v>7.17621673</v>
      </c>
      <c r="N142" s="134">
        <v>7.17621673</v>
      </c>
      <c r="O142" s="134">
        <v>7.17621673</v>
      </c>
      <c r="P142" s="134">
        <v>7.17621673</v>
      </c>
      <c r="Q142" s="134">
        <v>7.17621673</v>
      </c>
      <c r="R142" s="134">
        <v>7.17621673</v>
      </c>
      <c r="S142" s="134">
        <v>7.17621673</v>
      </c>
      <c r="T142" s="134">
        <v>7.17621673</v>
      </c>
      <c r="U142" s="134">
        <v>7.17621673</v>
      </c>
      <c r="V142" s="134">
        <v>7.17621673</v>
      </c>
      <c r="W142" s="134">
        <v>7.17621673</v>
      </c>
      <c r="X142" s="134">
        <v>7.17621673</v>
      </c>
      <c r="Y142" s="135">
        <v>7.17621673</v>
      </c>
    </row>
    <row r="143" spans="1:25" ht="19.5" customHeight="1" thickBot="1">
      <c r="A143" s="19">
        <v>22</v>
      </c>
      <c r="B143" s="130">
        <v>2912.47</v>
      </c>
      <c r="C143" s="131">
        <v>2952.16</v>
      </c>
      <c r="D143" s="131">
        <v>3003.04</v>
      </c>
      <c r="E143" s="131">
        <v>3015.05</v>
      </c>
      <c r="F143" s="131">
        <v>3028.33</v>
      </c>
      <c r="G143" s="131">
        <v>3018.77</v>
      </c>
      <c r="H143" s="131">
        <v>2986.92</v>
      </c>
      <c r="I143" s="131">
        <v>2959.68</v>
      </c>
      <c r="J143" s="131">
        <v>2941.17</v>
      </c>
      <c r="K143" s="131">
        <v>2852.93</v>
      </c>
      <c r="L143" s="131">
        <v>2817.25</v>
      </c>
      <c r="M143" s="131">
        <v>2804.62</v>
      </c>
      <c r="N143" s="131">
        <v>2804.76</v>
      </c>
      <c r="O143" s="131">
        <v>2827.31</v>
      </c>
      <c r="P143" s="131">
        <v>2845.59</v>
      </c>
      <c r="Q143" s="131">
        <v>2858.52</v>
      </c>
      <c r="R143" s="131">
        <v>2856.11</v>
      </c>
      <c r="S143" s="131">
        <v>2814.85</v>
      </c>
      <c r="T143" s="131">
        <v>2771.12</v>
      </c>
      <c r="U143" s="131">
        <v>2778.41</v>
      </c>
      <c r="V143" s="131">
        <v>2793.71</v>
      </c>
      <c r="W143" s="131">
        <v>2798.03</v>
      </c>
      <c r="X143" s="131">
        <v>2832.08</v>
      </c>
      <c r="Y143" s="132">
        <v>2870.4</v>
      </c>
    </row>
    <row r="144" spans="1:25" ht="51.75" outlineLevel="2" thickBot="1">
      <c r="A144" s="9" t="s">
        <v>97</v>
      </c>
      <c r="B144" s="133">
        <v>1986.66245934</v>
      </c>
      <c r="C144" s="134">
        <v>2026.34928416</v>
      </c>
      <c r="D144" s="134">
        <v>2077.22917472</v>
      </c>
      <c r="E144" s="134">
        <v>2089.24000851</v>
      </c>
      <c r="F144" s="134">
        <v>2102.52340398</v>
      </c>
      <c r="G144" s="134">
        <v>2092.96543591</v>
      </c>
      <c r="H144" s="134">
        <v>2061.11188735</v>
      </c>
      <c r="I144" s="134">
        <v>2033.87655184</v>
      </c>
      <c r="J144" s="134">
        <v>2015.36690274</v>
      </c>
      <c r="K144" s="134">
        <v>1927.12178039</v>
      </c>
      <c r="L144" s="134">
        <v>1891.44860041</v>
      </c>
      <c r="M144" s="134">
        <v>1878.81371332</v>
      </c>
      <c r="N144" s="134">
        <v>1878.95505311</v>
      </c>
      <c r="O144" s="134">
        <v>1901.50646311</v>
      </c>
      <c r="P144" s="134">
        <v>1919.78247857</v>
      </c>
      <c r="Q144" s="134">
        <v>1932.70883613</v>
      </c>
      <c r="R144" s="134">
        <v>1930.3004617</v>
      </c>
      <c r="S144" s="134">
        <v>1889.04173537</v>
      </c>
      <c r="T144" s="134">
        <v>1845.3102468</v>
      </c>
      <c r="U144" s="134">
        <v>1852.60479493</v>
      </c>
      <c r="V144" s="134">
        <v>1867.90538172</v>
      </c>
      <c r="W144" s="134">
        <v>1872.22001551</v>
      </c>
      <c r="X144" s="134">
        <v>1906.2756123</v>
      </c>
      <c r="Y144" s="135">
        <v>1944.59081029</v>
      </c>
    </row>
    <row r="145" spans="1:25" ht="39" outlineLevel="2" thickBot="1">
      <c r="A145" s="9" t="s">
        <v>101</v>
      </c>
      <c r="B145" s="133">
        <v>31.24</v>
      </c>
      <c r="C145" s="134">
        <v>31.24</v>
      </c>
      <c r="D145" s="134">
        <v>31.24</v>
      </c>
      <c r="E145" s="134">
        <v>31.24</v>
      </c>
      <c r="F145" s="134">
        <v>31.24</v>
      </c>
      <c r="G145" s="134">
        <v>31.24</v>
      </c>
      <c r="H145" s="134">
        <v>31.24</v>
      </c>
      <c r="I145" s="134">
        <v>31.24</v>
      </c>
      <c r="J145" s="134">
        <v>31.24</v>
      </c>
      <c r="K145" s="134">
        <v>31.24</v>
      </c>
      <c r="L145" s="134">
        <v>31.24</v>
      </c>
      <c r="M145" s="134">
        <v>31.24</v>
      </c>
      <c r="N145" s="134">
        <v>31.24</v>
      </c>
      <c r="O145" s="134">
        <v>31.24</v>
      </c>
      <c r="P145" s="134">
        <v>31.24</v>
      </c>
      <c r="Q145" s="134">
        <v>31.24</v>
      </c>
      <c r="R145" s="134">
        <v>31.24</v>
      </c>
      <c r="S145" s="134">
        <v>31.24</v>
      </c>
      <c r="T145" s="134">
        <v>31.24</v>
      </c>
      <c r="U145" s="134">
        <v>31.24</v>
      </c>
      <c r="V145" s="134">
        <v>31.24</v>
      </c>
      <c r="W145" s="134">
        <v>31.24</v>
      </c>
      <c r="X145" s="134">
        <v>31.24</v>
      </c>
      <c r="Y145" s="135">
        <v>31.24</v>
      </c>
    </row>
    <row r="146" spans="1:25" ht="15" outlineLevel="2" thickBot="1">
      <c r="A146" s="9" t="s">
        <v>66</v>
      </c>
      <c r="B146" s="133">
        <v>211.27</v>
      </c>
      <c r="C146" s="134">
        <v>211.27</v>
      </c>
      <c r="D146" s="134">
        <v>211.27</v>
      </c>
      <c r="E146" s="134">
        <v>211.27</v>
      </c>
      <c r="F146" s="134">
        <v>211.27</v>
      </c>
      <c r="G146" s="134">
        <v>211.27</v>
      </c>
      <c r="H146" s="134">
        <v>211.27</v>
      </c>
      <c r="I146" s="134">
        <v>211.27</v>
      </c>
      <c r="J146" s="134">
        <v>211.27</v>
      </c>
      <c r="K146" s="134">
        <v>211.27</v>
      </c>
      <c r="L146" s="134">
        <v>211.27</v>
      </c>
      <c r="M146" s="134">
        <v>211.27</v>
      </c>
      <c r="N146" s="134">
        <v>211.27</v>
      </c>
      <c r="O146" s="134">
        <v>211.27</v>
      </c>
      <c r="P146" s="134">
        <v>211.27</v>
      </c>
      <c r="Q146" s="134">
        <v>211.27</v>
      </c>
      <c r="R146" s="134">
        <v>211.27</v>
      </c>
      <c r="S146" s="134">
        <v>211.27</v>
      </c>
      <c r="T146" s="134">
        <v>211.27</v>
      </c>
      <c r="U146" s="134">
        <v>211.27</v>
      </c>
      <c r="V146" s="134">
        <v>211.27</v>
      </c>
      <c r="W146" s="134">
        <v>211.27</v>
      </c>
      <c r="X146" s="134">
        <v>211.27</v>
      </c>
      <c r="Y146" s="135">
        <v>211.27</v>
      </c>
    </row>
    <row r="147" spans="1:25" ht="15" outlineLevel="2" thickBot="1">
      <c r="A147" s="9" t="s">
        <v>67</v>
      </c>
      <c r="B147" s="133">
        <v>676.12</v>
      </c>
      <c r="C147" s="134">
        <v>676.12</v>
      </c>
      <c r="D147" s="134">
        <v>676.12</v>
      </c>
      <c r="E147" s="134">
        <v>676.12</v>
      </c>
      <c r="F147" s="134">
        <v>676.12</v>
      </c>
      <c r="G147" s="134">
        <v>676.12</v>
      </c>
      <c r="H147" s="134">
        <v>676.12</v>
      </c>
      <c r="I147" s="134">
        <v>676.12</v>
      </c>
      <c r="J147" s="134">
        <v>676.12</v>
      </c>
      <c r="K147" s="134">
        <v>676.12</v>
      </c>
      <c r="L147" s="134">
        <v>676.12</v>
      </c>
      <c r="M147" s="134">
        <v>676.12</v>
      </c>
      <c r="N147" s="134">
        <v>676.12</v>
      </c>
      <c r="O147" s="134">
        <v>676.12</v>
      </c>
      <c r="P147" s="134">
        <v>676.12</v>
      </c>
      <c r="Q147" s="134">
        <v>676.12</v>
      </c>
      <c r="R147" s="134">
        <v>676.12</v>
      </c>
      <c r="S147" s="134">
        <v>676.12</v>
      </c>
      <c r="T147" s="134">
        <v>676.12</v>
      </c>
      <c r="U147" s="134">
        <v>676.12</v>
      </c>
      <c r="V147" s="134">
        <v>676.12</v>
      </c>
      <c r="W147" s="134">
        <v>676.12</v>
      </c>
      <c r="X147" s="134">
        <v>676.12</v>
      </c>
      <c r="Y147" s="135">
        <v>676.12</v>
      </c>
    </row>
    <row r="148" spans="1:25" ht="15" outlineLevel="2" thickBot="1">
      <c r="A148" s="9" t="s">
        <v>69</v>
      </c>
      <c r="B148" s="133">
        <v>7.17621673</v>
      </c>
      <c r="C148" s="134">
        <v>7.17621673</v>
      </c>
      <c r="D148" s="134">
        <v>7.17621673</v>
      </c>
      <c r="E148" s="134">
        <v>7.17621673</v>
      </c>
      <c r="F148" s="134">
        <v>7.17621673</v>
      </c>
      <c r="G148" s="134">
        <v>7.17621673</v>
      </c>
      <c r="H148" s="134">
        <v>7.17621673</v>
      </c>
      <c r="I148" s="134">
        <v>7.17621673</v>
      </c>
      <c r="J148" s="134">
        <v>7.17621673</v>
      </c>
      <c r="K148" s="134">
        <v>7.17621673</v>
      </c>
      <c r="L148" s="134">
        <v>7.17621673</v>
      </c>
      <c r="M148" s="134">
        <v>7.17621673</v>
      </c>
      <c r="N148" s="134">
        <v>7.17621673</v>
      </c>
      <c r="O148" s="134">
        <v>7.17621673</v>
      </c>
      <c r="P148" s="134">
        <v>7.17621673</v>
      </c>
      <c r="Q148" s="134">
        <v>7.17621673</v>
      </c>
      <c r="R148" s="134">
        <v>7.17621673</v>
      </c>
      <c r="S148" s="134">
        <v>7.17621673</v>
      </c>
      <c r="T148" s="134">
        <v>7.17621673</v>
      </c>
      <c r="U148" s="134">
        <v>7.17621673</v>
      </c>
      <c r="V148" s="134">
        <v>7.17621673</v>
      </c>
      <c r="W148" s="134">
        <v>7.17621673</v>
      </c>
      <c r="X148" s="134">
        <v>7.17621673</v>
      </c>
      <c r="Y148" s="135">
        <v>7.17621673</v>
      </c>
    </row>
    <row r="149" spans="1:25" ht="19.5" customHeight="1" thickBot="1">
      <c r="A149" s="19">
        <v>23</v>
      </c>
      <c r="B149" s="130">
        <v>2898.82</v>
      </c>
      <c r="C149" s="131">
        <v>2962.18</v>
      </c>
      <c r="D149" s="131">
        <v>2977.13</v>
      </c>
      <c r="E149" s="131">
        <v>3001.31</v>
      </c>
      <c r="F149" s="131">
        <v>2996.01</v>
      </c>
      <c r="G149" s="131">
        <v>2986.43</v>
      </c>
      <c r="H149" s="131">
        <v>2915.53</v>
      </c>
      <c r="I149" s="131">
        <v>2860.68</v>
      </c>
      <c r="J149" s="131">
        <v>2812.72</v>
      </c>
      <c r="K149" s="131">
        <v>2791.04</v>
      </c>
      <c r="L149" s="131">
        <v>2768.62</v>
      </c>
      <c r="M149" s="131">
        <v>2780.01</v>
      </c>
      <c r="N149" s="131">
        <v>2809.79</v>
      </c>
      <c r="O149" s="131">
        <v>2826.76</v>
      </c>
      <c r="P149" s="131">
        <v>2841.8</v>
      </c>
      <c r="Q149" s="131">
        <v>2865.85</v>
      </c>
      <c r="R149" s="131">
        <v>2859.46</v>
      </c>
      <c r="S149" s="131">
        <v>2838.65</v>
      </c>
      <c r="T149" s="131">
        <v>2781.23</v>
      </c>
      <c r="U149" s="131">
        <v>2786.92</v>
      </c>
      <c r="V149" s="131">
        <v>2807.07</v>
      </c>
      <c r="W149" s="131">
        <v>2824.08</v>
      </c>
      <c r="X149" s="131">
        <v>2825.08</v>
      </c>
      <c r="Y149" s="132">
        <v>2852.96</v>
      </c>
    </row>
    <row r="150" spans="1:25" ht="51.75" outlineLevel="2" thickBot="1">
      <c r="A150" s="9" t="s">
        <v>97</v>
      </c>
      <c r="B150" s="133">
        <v>1973.00904981</v>
      </c>
      <c r="C150" s="134">
        <v>2036.36963469</v>
      </c>
      <c r="D150" s="134">
        <v>2051.32278676</v>
      </c>
      <c r="E150" s="134">
        <v>2075.49890143</v>
      </c>
      <c r="F150" s="134">
        <v>2070.20236405</v>
      </c>
      <c r="G150" s="134">
        <v>2060.62668051</v>
      </c>
      <c r="H150" s="134">
        <v>1989.72662916</v>
      </c>
      <c r="I150" s="134">
        <v>1934.86952042</v>
      </c>
      <c r="J150" s="134">
        <v>1886.91603316</v>
      </c>
      <c r="K150" s="134">
        <v>1865.23408995</v>
      </c>
      <c r="L150" s="134">
        <v>1842.81156213</v>
      </c>
      <c r="M150" s="134">
        <v>1854.20003244</v>
      </c>
      <c r="N150" s="134">
        <v>1883.98591729</v>
      </c>
      <c r="O150" s="134">
        <v>1900.95646526</v>
      </c>
      <c r="P150" s="134">
        <v>1915.99448887</v>
      </c>
      <c r="Q150" s="134">
        <v>1940.04639138</v>
      </c>
      <c r="R150" s="134">
        <v>1933.65633844</v>
      </c>
      <c r="S150" s="134">
        <v>1912.84620964</v>
      </c>
      <c r="T150" s="134">
        <v>1855.42207541</v>
      </c>
      <c r="U150" s="134">
        <v>1861.11539512</v>
      </c>
      <c r="V150" s="134">
        <v>1881.25925387</v>
      </c>
      <c r="W150" s="134">
        <v>1898.26888977</v>
      </c>
      <c r="X150" s="134">
        <v>1899.27332702</v>
      </c>
      <c r="Y150" s="135">
        <v>1927.1511645</v>
      </c>
    </row>
    <row r="151" spans="1:25" ht="39" outlineLevel="2" thickBot="1">
      <c r="A151" s="9" t="s">
        <v>101</v>
      </c>
      <c r="B151" s="133">
        <v>31.24</v>
      </c>
      <c r="C151" s="134">
        <v>31.24</v>
      </c>
      <c r="D151" s="134">
        <v>31.24</v>
      </c>
      <c r="E151" s="134">
        <v>31.24</v>
      </c>
      <c r="F151" s="134">
        <v>31.24</v>
      </c>
      <c r="G151" s="134">
        <v>31.24</v>
      </c>
      <c r="H151" s="134">
        <v>31.24</v>
      </c>
      <c r="I151" s="134">
        <v>31.24</v>
      </c>
      <c r="J151" s="134">
        <v>31.24</v>
      </c>
      <c r="K151" s="134">
        <v>31.24</v>
      </c>
      <c r="L151" s="134">
        <v>31.24</v>
      </c>
      <c r="M151" s="134">
        <v>31.24</v>
      </c>
      <c r="N151" s="134">
        <v>31.24</v>
      </c>
      <c r="O151" s="134">
        <v>31.24</v>
      </c>
      <c r="P151" s="134">
        <v>31.24</v>
      </c>
      <c r="Q151" s="134">
        <v>31.24</v>
      </c>
      <c r="R151" s="134">
        <v>31.24</v>
      </c>
      <c r="S151" s="134">
        <v>31.24</v>
      </c>
      <c r="T151" s="134">
        <v>31.24</v>
      </c>
      <c r="U151" s="134">
        <v>31.24</v>
      </c>
      <c r="V151" s="134">
        <v>31.24</v>
      </c>
      <c r="W151" s="134">
        <v>31.24</v>
      </c>
      <c r="X151" s="134">
        <v>31.24</v>
      </c>
      <c r="Y151" s="135">
        <v>31.24</v>
      </c>
    </row>
    <row r="152" spans="1:25" ht="15" outlineLevel="2" thickBot="1">
      <c r="A152" s="9" t="s">
        <v>66</v>
      </c>
      <c r="B152" s="133">
        <v>211.27</v>
      </c>
      <c r="C152" s="134">
        <v>211.27</v>
      </c>
      <c r="D152" s="134">
        <v>211.27</v>
      </c>
      <c r="E152" s="134">
        <v>211.27</v>
      </c>
      <c r="F152" s="134">
        <v>211.27</v>
      </c>
      <c r="G152" s="134">
        <v>211.27</v>
      </c>
      <c r="H152" s="134">
        <v>211.27</v>
      </c>
      <c r="I152" s="134">
        <v>211.27</v>
      </c>
      <c r="J152" s="134">
        <v>211.27</v>
      </c>
      <c r="K152" s="134">
        <v>211.27</v>
      </c>
      <c r="L152" s="134">
        <v>211.27</v>
      </c>
      <c r="M152" s="134">
        <v>211.27</v>
      </c>
      <c r="N152" s="134">
        <v>211.27</v>
      </c>
      <c r="O152" s="134">
        <v>211.27</v>
      </c>
      <c r="P152" s="134">
        <v>211.27</v>
      </c>
      <c r="Q152" s="134">
        <v>211.27</v>
      </c>
      <c r="R152" s="134">
        <v>211.27</v>
      </c>
      <c r="S152" s="134">
        <v>211.27</v>
      </c>
      <c r="T152" s="134">
        <v>211.27</v>
      </c>
      <c r="U152" s="134">
        <v>211.27</v>
      </c>
      <c r="V152" s="134">
        <v>211.27</v>
      </c>
      <c r="W152" s="134">
        <v>211.27</v>
      </c>
      <c r="X152" s="134">
        <v>211.27</v>
      </c>
      <c r="Y152" s="135">
        <v>211.27</v>
      </c>
    </row>
    <row r="153" spans="1:25" ht="15" outlineLevel="2" thickBot="1">
      <c r="A153" s="9" t="s">
        <v>67</v>
      </c>
      <c r="B153" s="133">
        <v>676.12</v>
      </c>
      <c r="C153" s="134">
        <v>676.12</v>
      </c>
      <c r="D153" s="134">
        <v>676.12</v>
      </c>
      <c r="E153" s="134">
        <v>676.12</v>
      </c>
      <c r="F153" s="134">
        <v>676.12</v>
      </c>
      <c r="G153" s="134">
        <v>676.12</v>
      </c>
      <c r="H153" s="134">
        <v>676.12</v>
      </c>
      <c r="I153" s="134">
        <v>676.12</v>
      </c>
      <c r="J153" s="134">
        <v>676.12</v>
      </c>
      <c r="K153" s="134">
        <v>676.12</v>
      </c>
      <c r="L153" s="134">
        <v>676.12</v>
      </c>
      <c r="M153" s="134">
        <v>676.12</v>
      </c>
      <c r="N153" s="134">
        <v>676.12</v>
      </c>
      <c r="O153" s="134">
        <v>676.12</v>
      </c>
      <c r="P153" s="134">
        <v>676.12</v>
      </c>
      <c r="Q153" s="134">
        <v>676.12</v>
      </c>
      <c r="R153" s="134">
        <v>676.12</v>
      </c>
      <c r="S153" s="134">
        <v>676.12</v>
      </c>
      <c r="T153" s="134">
        <v>676.12</v>
      </c>
      <c r="U153" s="134">
        <v>676.12</v>
      </c>
      <c r="V153" s="134">
        <v>676.12</v>
      </c>
      <c r="W153" s="134">
        <v>676.12</v>
      </c>
      <c r="X153" s="134">
        <v>676.12</v>
      </c>
      <c r="Y153" s="135">
        <v>676.12</v>
      </c>
    </row>
    <row r="154" spans="1:25" ht="15" outlineLevel="2" thickBot="1">
      <c r="A154" s="9" t="s">
        <v>69</v>
      </c>
      <c r="B154" s="133">
        <v>7.17621673</v>
      </c>
      <c r="C154" s="134">
        <v>7.17621673</v>
      </c>
      <c r="D154" s="134">
        <v>7.17621673</v>
      </c>
      <c r="E154" s="134">
        <v>7.17621673</v>
      </c>
      <c r="F154" s="134">
        <v>7.17621673</v>
      </c>
      <c r="G154" s="134">
        <v>7.17621673</v>
      </c>
      <c r="H154" s="134">
        <v>7.17621673</v>
      </c>
      <c r="I154" s="134">
        <v>7.17621673</v>
      </c>
      <c r="J154" s="134">
        <v>7.17621673</v>
      </c>
      <c r="K154" s="134">
        <v>7.17621673</v>
      </c>
      <c r="L154" s="134">
        <v>7.17621673</v>
      </c>
      <c r="M154" s="134">
        <v>7.17621673</v>
      </c>
      <c r="N154" s="134">
        <v>7.17621673</v>
      </c>
      <c r="O154" s="134">
        <v>7.17621673</v>
      </c>
      <c r="P154" s="134">
        <v>7.17621673</v>
      </c>
      <c r="Q154" s="134">
        <v>7.17621673</v>
      </c>
      <c r="R154" s="134">
        <v>7.17621673</v>
      </c>
      <c r="S154" s="134">
        <v>7.17621673</v>
      </c>
      <c r="T154" s="134">
        <v>7.17621673</v>
      </c>
      <c r="U154" s="134">
        <v>7.17621673</v>
      </c>
      <c r="V154" s="134">
        <v>7.17621673</v>
      </c>
      <c r="W154" s="134">
        <v>7.17621673</v>
      </c>
      <c r="X154" s="134">
        <v>7.17621673</v>
      </c>
      <c r="Y154" s="135">
        <v>7.17621673</v>
      </c>
    </row>
    <row r="155" spans="1:25" ht="19.5" customHeight="1" thickBot="1">
      <c r="A155" s="19">
        <v>24</v>
      </c>
      <c r="B155" s="130">
        <v>2838.79</v>
      </c>
      <c r="C155" s="131">
        <v>2886.87</v>
      </c>
      <c r="D155" s="131">
        <v>2902.64</v>
      </c>
      <c r="E155" s="131">
        <v>2905.48</v>
      </c>
      <c r="F155" s="131">
        <v>2911.91</v>
      </c>
      <c r="G155" s="131">
        <v>2894.34</v>
      </c>
      <c r="H155" s="131">
        <v>2843.75</v>
      </c>
      <c r="I155" s="131">
        <v>2756.76</v>
      </c>
      <c r="J155" s="131">
        <v>2718.96</v>
      </c>
      <c r="K155" s="131">
        <v>2696.61</v>
      </c>
      <c r="L155" s="131">
        <v>2693.44</v>
      </c>
      <c r="M155" s="131">
        <v>2708.98</v>
      </c>
      <c r="N155" s="131">
        <v>2726.96</v>
      </c>
      <c r="O155" s="131">
        <v>2736.52</v>
      </c>
      <c r="P155" s="131">
        <v>2763.81</v>
      </c>
      <c r="Q155" s="131">
        <v>2770.03</v>
      </c>
      <c r="R155" s="131">
        <v>2766.22</v>
      </c>
      <c r="S155" s="131">
        <v>2737.09</v>
      </c>
      <c r="T155" s="131">
        <v>2693.56</v>
      </c>
      <c r="U155" s="131">
        <v>2704.35</v>
      </c>
      <c r="V155" s="131">
        <v>2726.03</v>
      </c>
      <c r="W155" s="131">
        <v>2736.24</v>
      </c>
      <c r="X155" s="131">
        <v>2754.5</v>
      </c>
      <c r="Y155" s="132">
        <v>2803.2</v>
      </c>
    </row>
    <row r="156" spans="1:25" ht="51.75" outlineLevel="2" thickBot="1">
      <c r="A156" s="9" t="s">
        <v>97</v>
      </c>
      <c r="B156" s="133">
        <v>1912.98144368</v>
      </c>
      <c r="C156" s="134">
        <v>1961.06781326</v>
      </c>
      <c r="D156" s="134">
        <v>1976.83606592</v>
      </c>
      <c r="E156" s="134">
        <v>1979.67434995</v>
      </c>
      <c r="F156" s="134">
        <v>1986.10272944</v>
      </c>
      <c r="G156" s="134">
        <v>1968.53791336</v>
      </c>
      <c r="H156" s="134">
        <v>1917.9452304</v>
      </c>
      <c r="I156" s="134">
        <v>1830.95463514</v>
      </c>
      <c r="J156" s="134">
        <v>1793.15764322</v>
      </c>
      <c r="K156" s="134">
        <v>1770.80303428</v>
      </c>
      <c r="L156" s="134">
        <v>1767.63297701</v>
      </c>
      <c r="M156" s="134">
        <v>1783.17010103</v>
      </c>
      <c r="N156" s="134">
        <v>1801.14927229</v>
      </c>
      <c r="O156" s="134">
        <v>1810.71807287</v>
      </c>
      <c r="P156" s="134">
        <v>1838.00089948</v>
      </c>
      <c r="Q156" s="134">
        <v>1844.22689482</v>
      </c>
      <c r="R156" s="134">
        <v>1840.41857594</v>
      </c>
      <c r="S156" s="134">
        <v>1811.28308104</v>
      </c>
      <c r="T156" s="134">
        <v>1767.75601379</v>
      </c>
      <c r="U156" s="134">
        <v>1778.54596753</v>
      </c>
      <c r="V156" s="134">
        <v>1800.22452744</v>
      </c>
      <c r="W156" s="134">
        <v>1810.43021714</v>
      </c>
      <c r="X156" s="134">
        <v>1828.69592132</v>
      </c>
      <c r="Y156" s="135">
        <v>1877.3947951</v>
      </c>
    </row>
    <row r="157" spans="1:25" ht="39" outlineLevel="2" thickBot="1">
      <c r="A157" s="9" t="s">
        <v>101</v>
      </c>
      <c r="B157" s="133">
        <v>31.24</v>
      </c>
      <c r="C157" s="134">
        <v>31.24</v>
      </c>
      <c r="D157" s="134">
        <v>31.24</v>
      </c>
      <c r="E157" s="134">
        <v>31.24</v>
      </c>
      <c r="F157" s="134">
        <v>31.24</v>
      </c>
      <c r="G157" s="134">
        <v>31.24</v>
      </c>
      <c r="H157" s="134">
        <v>31.24</v>
      </c>
      <c r="I157" s="134">
        <v>31.24</v>
      </c>
      <c r="J157" s="134">
        <v>31.24</v>
      </c>
      <c r="K157" s="134">
        <v>31.24</v>
      </c>
      <c r="L157" s="134">
        <v>31.24</v>
      </c>
      <c r="M157" s="134">
        <v>31.24</v>
      </c>
      <c r="N157" s="134">
        <v>31.24</v>
      </c>
      <c r="O157" s="134">
        <v>31.24</v>
      </c>
      <c r="P157" s="134">
        <v>31.24</v>
      </c>
      <c r="Q157" s="134">
        <v>31.24</v>
      </c>
      <c r="R157" s="134">
        <v>31.24</v>
      </c>
      <c r="S157" s="134">
        <v>31.24</v>
      </c>
      <c r="T157" s="134">
        <v>31.24</v>
      </c>
      <c r="U157" s="134">
        <v>31.24</v>
      </c>
      <c r="V157" s="134">
        <v>31.24</v>
      </c>
      <c r="W157" s="134">
        <v>31.24</v>
      </c>
      <c r="X157" s="134">
        <v>31.24</v>
      </c>
      <c r="Y157" s="135">
        <v>31.24</v>
      </c>
    </row>
    <row r="158" spans="1:25" ht="15" outlineLevel="2" thickBot="1">
      <c r="A158" s="9" t="s">
        <v>66</v>
      </c>
      <c r="B158" s="133">
        <v>211.27</v>
      </c>
      <c r="C158" s="134">
        <v>211.27</v>
      </c>
      <c r="D158" s="134">
        <v>211.27</v>
      </c>
      <c r="E158" s="134">
        <v>211.27</v>
      </c>
      <c r="F158" s="134">
        <v>211.27</v>
      </c>
      <c r="G158" s="134">
        <v>211.27</v>
      </c>
      <c r="H158" s="134">
        <v>211.27</v>
      </c>
      <c r="I158" s="134">
        <v>211.27</v>
      </c>
      <c r="J158" s="134">
        <v>211.27</v>
      </c>
      <c r="K158" s="134">
        <v>211.27</v>
      </c>
      <c r="L158" s="134">
        <v>211.27</v>
      </c>
      <c r="M158" s="134">
        <v>211.27</v>
      </c>
      <c r="N158" s="134">
        <v>211.27</v>
      </c>
      <c r="O158" s="134">
        <v>211.27</v>
      </c>
      <c r="P158" s="134">
        <v>211.27</v>
      </c>
      <c r="Q158" s="134">
        <v>211.27</v>
      </c>
      <c r="R158" s="134">
        <v>211.27</v>
      </c>
      <c r="S158" s="134">
        <v>211.27</v>
      </c>
      <c r="T158" s="134">
        <v>211.27</v>
      </c>
      <c r="U158" s="134">
        <v>211.27</v>
      </c>
      <c r="V158" s="134">
        <v>211.27</v>
      </c>
      <c r="W158" s="134">
        <v>211.27</v>
      </c>
      <c r="X158" s="134">
        <v>211.27</v>
      </c>
      <c r="Y158" s="135">
        <v>211.27</v>
      </c>
    </row>
    <row r="159" spans="1:25" ht="15" outlineLevel="2" thickBot="1">
      <c r="A159" s="9" t="s">
        <v>67</v>
      </c>
      <c r="B159" s="133">
        <v>676.12</v>
      </c>
      <c r="C159" s="134">
        <v>676.12</v>
      </c>
      <c r="D159" s="134">
        <v>676.12</v>
      </c>
      <c r="E159" s="134">
        <v>676.12</v>
      </c>
      <c r="F159" s="134">
        <v>676.12</v>
      </c>
      <c r="G159" s="134">
        <v>676.12</v>
      </c>
      <c r="H159" s="134">
        <v>676.12</v>
      </c>
      <c r="I159" s="134">
        <v>676.12</v>
      </c>
      <c r="J159" s="134">
        <v>676.12</v>
      </c>
      <c r="K159" s="134">
        <v>676.12</v>
      </c>
      <c r="L159" s="134">
        <v>676.12</v>
      </c>
      <c r="M159" s="134">
        <v>676.12</v>
      </c>
      <c r="N159" s="134">
        <v>676.12</v>
      </c>
      <c r="O159" s="134">
        <v>676.12</v>
      </c>
      <c r="P159" s="134">
        <v>676.12</v>
      </c>
      <c r="Q159" s="134">
        <v>676.12</v>
      </c>
      <c r="R159" s="134">
        <v>676.12</v>
      </c>
      <c r="S159" s="134">
        <v>676.12</v>
      </c>
      <c r="T159" s="134">
        <v>676.12</v>
      </c>
      <c r="U159" s="134">
        <v>676.12</v>
      </c>
      <c r="V159" s="134">
        <v>676.12</v>
      </c>
      <c r="W159" s="134">
        <v>676.12</v>
      </c>
      <c r="X159" s="134">
        <v>676.12</v>
      </c>
      <c r="Y159" s="135">
        <v>676.12</v>
      </c>
    </row>
    <row r="160" spans="1:25" ht="15" outlineLevel="2" thickBot="1">
      <c r="A160" s="9" t="s">
        <v>69</v>
      </c>
      <c r="B160" s="133">
        <v>7.17621673</v>
      </c>
      <c r="C160" s="134">
        <v>7.17621673</v>
      </c>
      <c r="D160" s="134">
        <v>7.17621673</v>
      </c>
      <c r="E160" s="134">
        <v>7.17621673</v>
      </c>
      <c r="F160" s="134">
        <v>7.17621673</v>
      </c>
      <c r="G160" s="134">
        <v>7.17621673</v>
      </c>
      <c r="H160" s="134">
        <v>7.17621673</v>
      </c>
      <c r="I160" s="134">
        <v>7.17621673</v>
      </c>
      <c r="J160" s="134">
        <v>7.17621673</v>
      </c>
      <c r="K160" s="134">
        <v>7.17621673</v>
      </c>
      <c r="L160" s="134">
        <v>7.17621673</v>
      </c>
      <c r="M160" s="134">
        <v>7.17621673</v>
      </c>
      <c r="N160" s="134">
        <v>7.17621673</v>
      </c>
      <c r="O160" s="134">
        <v>7.17621673</v>
      </c>
      <c r="P160" s="134">
        <v>7.17621673</v>
      </c>
      <c r="Q160" s="134">
        <v>7.17621673</v>
      </c>
      <c r="R160" s="134">
        <v>7.17621673</v>
      </c>
      <c r="S160" s="134">
        <v>7.17621673</v>
      </c>
      <c r="T160" s="134">
        <v>7.17621673</v>
      </c>
      <c r="U160" s="134">
        <v>7.17621673</v>
      </c>
      <c r="V160" s="134">
        <v>7.17621673</v>
      </c>
      <c r="W160" s="134">
        <v>7.17621673</v>
      </c>
      <c r="X160" s="134">
        <v>7.17621673</v>
      </c>
      <c r="Y160" s="135">
        <v>7.17621673</v>
      </c>
    </row>
    <row r="161" spans="1:25" ht="19.5" customHeight="1" thickBot="1">
      <c r="A161" s="19">
        <v>25</v>
      </c>
      <c r="B161" s="130">
        <v>2829.7</v>
      </c>
      <c r="C161" s="131">
        <v>2867.48</v>
      </c>
      <c r="D161" s="131">
        <v>2876.74</v>
      </c>
      <c r="E161" s="131">
        <v>2888.25</v>
      </c>
      <c r="F161" s="131">
        <v>2884.48</v>
      </c>
      <c r="G161" s="131">
        <v>2872.53</v>
      </c>
      <c r="H161" s="131">
        <v>2872.15</v>
      </c>
      <c r="I161" s="131">
        <v>2869.68</v>
      </c>
      <c r="J161" s="131">
        <v>2847.74</v>
      </c>
      <c r="K161" s="131">
        <v>2820.38</v>
      </c>
      <c r="L161" s="131">
        <v>2778.82</v>
      </c>
      <c r="M161" s="131">
        <v>2730.96</v>
      </c>
      <c r="N161" s="131">
        <v>2764.42</v>
      </c>
      <c r="O161" s="131">
        <v>2770.89</v>
      </c>
      <c r="P161" s="131">
        <v>2781.46</v>
      </c>
      <c r="Q161" s="131">
        <v>2778.94</v>
      </c>
      <c r="R161" s="131">
        <v>2767.55</v>
      </c>
      <c r="S161" s="131">
        <v>2747.39</v>
      </c>
      <c r="T161" s="131">
        <v>2727.7</v>
      </c>
      <c r="U161" s="131">
        <v>2732.87</v>
      </c>
      <c r="V161" s="131">
        <v>2741.08</v>
      </c>
      <c r="W161" s="131">
        <v>2754.31</v>
      </c>
      <c r="X161" s="131">
        <v>2773.14</v>
      </c>
      <c r="Y161" s="132">
        <v>2798.3</v>
      </c>
    </row>
    <row r="162" spans="1:25" ht="51.75" outlineLevel="2" thickBot="1">
      <c r="A162" s="9" t="s">
        <v>97</v>
      </c>
      <c r="B162" s="133">
        <v>1903.89249653</v>
      </c>
      <c r="C162" s="134">
        <v>1941.67366093</v>
      </c>
      <c r="D162" s="134">
        <v>1950.93453556</v>
      </c>
      <c r="E162" s="134">
        <v>1962.44365775</v>
      </c>
      <c r="F162" s="134">
        <v>1958.67146811</v>
      </c>
      <c r="G162" s="134">
        <v>1946.72506382</v>
      </c>
      <c r="H162" s="134">
        <v>1946.3437442</v>
      </c>
      <c r="I162" s="134">
        <v>1943.87012497</v>
      </c>
      <c r="J162" s="134">
        <v>1921.93384719</v>
      </c>
      <c r="K162" s="134">
        <v>1894.57380916</v>
      </c>
      <c r="L162" s="134">
        <v>1853.01644008</v>
      </c>
      <c r="M162" s="134">
        <v>1805.15011541</v>
      </c>
      <c r="N162" s="134">
        <v>1838.61461449</v>
      </c>
      <c r="O162" s="134">
        <v>1845.08801343</v>
      </c>
      <c r="P162" s="134">
        <v>1855.65492415</v>
      </c>
      <c r="Q162" s="134">
        <v>1853.13860412</v>
      </c>
      <c r="R162" s="134">
        <v>1841.74042417</v>
      </c>
      <c r="S162" s="134">
        <v>1821.58690937</v>
      </c>
      <c r="T162" s="134">
        <v>1801.8895201</v>
      </c>
      <c r="U162" s="134">
        <v>1807.06609027</v>
      </c>
      <c r="V162" s="134">
        <v>1815.27037099</v>
      </c>
      <c r="W162" s="134">
        <v>1828.50706385</v>
      </c>
      <c r="X162" s="134">
        <v>1847.33122779</v>
      </c>
      <c r="Y162" s="135">
        <v>1872.49092438</v>
      </c>
    </row>
    <row r="163" spans="1:25" ht="39" outlineLevel="2" thickBot="1">
      <c r="A163" s="9" t="s">
        <v>101</v>
      </c>
      <c r="B163" s="133">
        <v>31.24</v>
      </c>
      <c r="C163" s="134">
        <v>31.24</v>
      </c>
      <c r="D163" s="134">
        <v>31.24</v>
      </c>
      <c r="E163" s="134">
        <v>31.24</v>
      </c>
      <c r="F163" s="134">
        <v>31.24</v>
      </c>
      <c r="G163" s="134">
        <v>31.24</v>
      </c>
      <c r="H163" s="134">
        <v>31.24</v>
      </c>
      <c r="I163" s="134">
        <v>31.24</v>
      </c>
      <c r="J163" s="134">
        <v>31.24</v>
      </c>
      <c r="K163" s="134">
        <v>31.24</v>
      </c>
      <c r="L163" s="134">
        <v>31.24</v>
      </c>
      <c r="M163" s="134">
        <v>31.24</v>
      </c>
      <c r="N163" s="134">
        <v>31.24</v>
      </c>
      <c r="O163" s="134">
        <v>31.24</v>
      </c>
      <c r="P163" s="134">
        <v>31.24</v>
      </c>
      <c r="Q163" s="134">
        <v>31.24</v>
      </c>
      <c r="R163" s="134">
        <v>31.24</v>
      </c>
      <c r="S163" s="134">
        <v>31.24</v>
      </c>
      <c r="T163" s="134">
        <v>31.24</v>
      </c>
      <c r="U163" s="134">
        <v>31.24</v>
      </c>
      <c r="V163" s="134">
        <v>31.24</v>
      </c>
      <c r="W163" s="134">
        <v>31.24</v>
      </c>
      <c r="X163" s="134">
        <v>31.24</v>
      </c>
      <c r="Y163" s="135">
        <v>31.24</v>
      </c>
    </row>
    <row r="164" spans="1:25" ht="15" outlineLevel="2" thickBot="1">
      <c r="A164" s="9" t="s">
        <v>66</v>
      </c>
      <c r="B164" s="133">
        <v>211.27</v>
      </c>
      <c r="C164" s="134">
        <v>211.27</v>
      </c>
      <c r="D164" s="134">
        <v>211.27</v>
      </c>
      <c r="E164" s="134">
        <v>211.27</v>
      </c>
      <c r="F164" s="134">
        <v>211.27</v>
      </c>
      <c r="G164" s="134">
        <v>211.27</v>
      </c>
      <c r="H164" s="134">
        <v>211.27</v>
      </c>
      <c r="I164" s="134">
        <v>211.27</v>
      </c>
      <c r="J164" s="134">
        <v>211.27</v>
      </c>
      <c r="K164" s="134">
        <v>211.27</v>
      </c>
      <c r="L164" s="134">
        <v>211.27</v>
      </c>
      <c r="M164" s="134">
        <v>211.27</v>
      </c>
      <c r="N164" s="134">
        <v>211.27</v>
      </c>
      <c r="O164" s="134">
        <v>211.27</v>
      </c>
      <c r="P164" s="134">
        <v>211.27</v>
      </c>
      <c r="Q164" s="134">
        <v>211.27</v>
      </c>
      <c r="R164" s="134">
        <v>211.27</v>
      </c>
      <c r="S164" s="134">
        <v>211.27</v>
      </c>
      <c r="T164" s="134">
        <v>211.27</v>
      </c>
      <c r="U164" s="134">
        <v>211.27</v>
      </c>
      <c r="V164" s="134">
        <v>211.27</v>
      </c>
      <c r="W164" s="134">
        <v>211.27</v>
      </c>
      <c r="X164" s="134">
        <v>211.27</v>
      </c>
      <c r="Y164" s="135">
        <v>211.27</v>
      </c>
    </row>
    <row r="165" spans="1:25" ht="15" outlineLevel="2" thickBot="1">
      <c r="A165" s="9" t="s">
        <v>67</v>
      </c>
      <c r="B165" s="133">
        <v>676.12</v>
      </c>
      <c r="C165" s="134">
        <v>676.12</v>
      </c>
      <c r="D165" s="134">
        <v>676.12</v>
      </c>
      <c r="E165" s="134">
        <v>676.12</v>
      </c>
      <c r="F165" s="134">
        <v>676.12</v>
      </c>
      <c r="G165" s="134">
        <v>676.12</v>
      </c>
      <c r="H165" s="134">
        <v>676.12</v>
      </c>
      <c r="I165" s="134">
        <v>676.12</v>
      </c>
      <c r="J165" s="134">
        <v>676.12</v>
      </c>
      <c r="K165" s="134">
        <v>676.12</v>
      </c>
      <c r="L165" s="134">
        <v>676.12</v>
      </c>
      <c r="M165" s="134">
        <v>676.12</v>
      </c>
      <c r="N165" s="134">
        <v>676.12</v>
      </c>
      <c r="O165" s="134">
        <v>676.12</v>
      </c>
      <c r="P165" s="134">
        <v>676.12</v>
      </c>
      <c r="Q165" s="134">
        <v>676.12</v>
      </c>
      <c r="R165" s="134">
        <v>676.12</v>
      </c>
      <c r="S165" s="134">
        <v>676.12</v>
      </c>
      <c r="T165" s="134">
        <v>676.12</v>
      </c>
      <c r="U165" s="134">
        <v>676.12</v>
      </c>
      <c r="V165" s="134">
        <v>676.12</v>
      </c>
      <c r="W165" s="134">
        <v>676.12</v>
      </c>
      <c r="X165" s="134">
        <v>676.12</v>
      </c>
      <c r="Y165" s="135">
        <v>676.12</v>
      </c>
    </row>
    <row r="166" spans="1:25" ht="15" outlineLevel="2" thickBot="1">
      <c r="A166" s="9" t="s">
        <v>69</v>
      </c>
      <c r="B166" s="133">
        <v>7.17621673</v>
      </c>
      <c r="C166" s="134">
        <v>7.17621673</v>
      </c>
      <c r="D166" s="134">
        <v>7.17621673</v>
      </c>
      <c r="E166" s="134">
        <v>7.17621673</v>
      </c>
      <c r="F166" s="134">
        <v>7.17621673</v>
      </c>
      <c r="G166" s="134">
        <v>7.17621673</v>
      </c>
      <c r="H166" s="134">
        <v>7.17621673</v>
      </c>
      <c r="I166" s="134">
        <v>7.17621673</v>
      </c>
      <c r="J166" s="134">
        <v>7.17621673</v>
      </c>
      <c r="K166" s="134">
        <v>7.17621673</v>
      </c>
      <c r="L166" s="134">
        <v>7.17621673</v>
      </c>
      <c r="M166" s="134">
        <v>7.17621673</v>
      </c>
      <c r="N166" s="134">
        <v>7.17621673</v>
      </c>
      <c r="O166" s="134">
        <v>7.17621673</v>
      </c>
      <c r="P166" s="134">
        <v>7.17621673</v>
      </c>
      <c r="Q166" s="134">
        <v>7.17621673</v>
      </c>
      <c r="R166" s="134">
        <v>7.17621673</v>
      </c>
      <c r="S166" s="134">
        <v>7.17621673</v>
      </c>
      <c r="T166" s="134">
        <v>7.17621673</v>
      </c>
      <c r="U166" s="134">
        <v>7.17621673</v>
      </c>
      <c r="V166" s="134">
        <v>7.17621673</v>
      </c>
      <c r="W166" s="134">
        <v>7.17621673</v>
      </c>
      <c r="X166" s="134">
        <v>7.17621673</v>
      </c>
      <c r="Y166" s="135">
        <v>7.17621673</v>
      </c>
    </row>
    <row r="167" spans="1:25" ht="19.5" customHeight="1" thickBot="1">
      <c r="A167" s="19">
        <v>26</v>
      </c>
      <c r="B167" s="130">
        <v>2857.59</v>
      </c>
      <c r="C167" s="131">
        <v>2903.47</v>
      </c>
      <c r="D167" s="131">
        <v>2924.75</v>
      </c>
      <c r="E167" s="131">
        <v>2959.66</v>
      </c>
      <c r="F167" s="131">
        <v>2952.76</v>
      </c>
      <c r="G167" s="131">
        <v>2932.25</v>
      </c>
      <c r="H167" s="131">
        <v>2860.04</v>
      </c>
      <c r="I167" s="131">
        <v>2828.35</v>
      </c>
      <c r="J167" s="131">
        <v>2793.53</v>
      </c>
      <c r="K167" s="131">
        <v>2748.06</v>
      </c>
      <c r="L167" s="131">
        <v>2721.25</v>
      </c>
      <c r="M167" s="131">
        <v>2719.09</v>
      </c>
      <c r="N167" s="131">
        <v>2725.57</v>
      </c>
      <c r="O167" s="131">
        <v>2721.56</v>
      </c>
      <c r="P167" s="131">
        <v>2736.25</v>
      </c>
      <c r="Q167" s="131">
        <v>2753.51</v>
      </c>
      <c r="R167" s="131">
        <v>2755.72</v>
      </c>
      <c r="S167" s="131">
        <v>2742.98</v>
      </c>
      <c r="T167" s="131">
        <v>2692.17</v>
      </c>
      <c r="U167" s="131">
        <v>2696.09</v>
      </c>
      <c r="V167" s="131">
        <v>2704.62</v>
      </c>
      <c r="W167" s="131">
        <v>2722.81</v>
      </c>
      <c r="X167" s="131">
        <v>2755.03</v>
      </c>
      <c r="Y167" s="132">
        <v>2789.24</v>
      </c>
    </row>
    <row r="168" spans="1:25" ht="51.75" outlineLevel="2" thickBot="1">
      <c r="A168" s="9" t="s">
        <v>97</v>
      </c>
      <c r="B168" s="133">
        <v>1931.7813161</v>
      </c>
      <c r="C168" s="134">
        <v>1977.65968379</v>
      </c>
      <c r="D168" s="134">
        <v>1998.94462391</v>
      </c>
      <c r="E168" s="134">
        <v>2033.85459295</v>
      </c>
      <c r="F168" s="134">
        <v>2026.95200023</v>
      </c>
      <c r="G168" s="134">
        <v>2006.4461601</v>
      </c>
      <c r="H168" s="134">
        <v>1934.23703278</v>
      </c>
      <c r="I168" s="134">
        <v>1902.54054769</v>
      </c>
      <c r="J168" s="134">
        <v>1867.72766361</v>
      </c>
      <c r="K168" s="134">
        <v>1822.25048619</v>
      </c>
      <c r="L168" s="134">
        <v>1795.44037247</v>
      </c>
      <c r="M168" s="134">
        <v>1793.28623783</v>
      </c>
      <c r="N168" s="134">
        <v>1799.76737424</v>
      </c>
      <c r="O168" s="134">
        <v>1795.75671569</v>
      </c>
      <c r="P168" s="134">
        <v>1810.44302097</v>
      </c>
      <c r="Q168" s="134">
        <v>1827.70474882</v>
      </c>
      <c r="R168" s="134">
        <v>1829.91790471</v>
      </c>
      <c r="S168" s="134">
        <v>1817.17067777</v>
      </c>
      <c r="T168" s="134">
        <v>1766.36732383</v>
      </c>
      <c r="U168" s="134">
        <v>1770.28146078</v>
      </c>
      <c r="V168" s="134">
        <v>1778.8121918</v>
      </c>
      <c r="W168" s="134">
        <v>1797.00590227</v>
      </c>
      <c r="X168" s="134">
        <v>1829.22289241</v>
      </c>
      <c r="Y168" s="135">
        <v>1863.43411801</v>
      </c>
    </row>
    <row r="169" spans="1:25" ht="39" outlineLevel="2" thickBot="1">
      <c r="A169" s="9" t="s">
        <v>101</v>
      </c>
      <c r="B169" s="133">
        <v>31.24</v>
      </c>
      <c r="C169" s="134">
        <v>31.24</v>
      </c>
      <c r="D169" s="134">
        <v>31.24</v>
      </c>
      <c r="E169" s="134">
        <v>31.24</v>
      </c>
      <c r="F169" s="134">
        <v>31.24</v>
      </c>
      <c r="G169" s="134">
        <v>31.24</v>
      </c>
      <c r="H169" s="134">
        <v>31.24</v>
      </c>
      <c r="I169" s="134">
        <v>31.24</v>
      </c>
      <c r="J169" s="134">
        <v>31.24</v>
      </c>
      <c r="K169" s="134">
        <v>31.24</v>
      </c>
      <c r="L169" s="134">
        <v>31.24</v>
      </c>
      <c r="M169" s="134">
        <v>31.24</v>
      </c>
      <c r="N169" s="134">
        <v>31.24</v>
      </c>
      <c r="O169" s="134">
        <v>31.24</v>
      </c>
      <c r="P169" s="134">
        <v>31.24</v>
      </c>
      <c r="Q169" s="134">
        <v>31.24</v>
      </c>
      <c r="R169" s="134">
        <v>31.24</v>
      </c>
      <c r="S169" s="134">
        <v>31.24</v>
      </c>
      <c r="T169" s="134">
        <v>31.24</v>
      </c>
      <c r="U169" s="134">
        <v>31.24</v>
      </c>
      <c r="V169" s="134">
        <v>31.24</v>
      </c>
      <c r="W169" s="134">
        <v>31.24</v>
      </c>
      <c r="X169" s="134">
        <v>31.24</v>
      </c>
      <c r="Y169" s="135">
        <v>31.24</v>
      </c>
    </row>
    <row r="170" spans="1:25" ht="15" outlineLevel="2" thickBot="1">
      <c r="A170" s="9" t="s">
        <v>66</v>
      </c>
      <c r="B170" s="133">
        <v>211.27</v>
      </c>
      <c r="C170" s="134">
        <v>211.27</v>
      </c>
      <c r="D170" s="134">
        <v>211.27</v>
      </c>
      <c r="E170" s="134">
        <v>211.27</v>
      </c>
      <c r="F170" s="134">
        <v>211.27</v>
      </c>
      <c r="G170" s="134">
        <v>211.27</v>
      </c>
      <c r="H170" s="134">
        <v>211.27</v>
      </c>
      <c r="I170" s="134">
        <v>211.27</v>
      </c>
      <c r="J170" s="134">
        <v>211.27</v>
      </c>
      <c r="K170" s="134">
        <v>211.27</v>
      </c>
      <c r="L170" s="134">
        <v>211.27</v>
      </c>
      <c r="M170" s="134">
        <v>211.27</v>
      </c>
      <c r="N170" s="134">
        <v>211.27</v>
      </c>
      <c r="O170" s="134">
        <v>211.27</v>
      </c>
      <c r="P170" s="134">
        <v>211.27</v>
      </c>
      <c r="Q170" s="134">
        <v>211.27</v>
      </c>
      <c r="R170" s="134">
        <v>211.27</v>
      </c>
      <c r="S170" s="134">
        <v>211.27</v>
      </c>
      <c r="T170" s="134">
        <v>211.27</v>
      </c>
      <c r="U170" s="134">
        <v>211.27</v>
      </c>
      <c r="V170" s="134">
        <v>211.27</v>
      </c>
      <c r="W170" s="134">
        <v>211.27</v>
      </c>
      <c r="X170" s="134">
        <v>211.27</v>
      </c>
      <c r="Y170" s="135">
        <v>211.27</v>
      </c>
    </row>
    <row r="171" spans="1:25" ht="15" outlineLevel="2" thickBot="1">
      <c r="A171" s="9" t="s">
        <v>67</v>
      </c>
      <c r="B171" s="133">
        <v>676.12</v>
      </c>
      <c r="C171" s="134">
        <v>676.12</v>
      </c>
      <c r="D171" s="134">
        <v>676.12</v>
      </c>
      <c r="E171" s="134">
        <v>676.12</v>
      </c>
      <c r="F171" s="134">
        <v>676.12</v>
      </c>
      <c r="G171" s="134">
        <v>676.12</v>
      </c>
      <c r="H171" s="134">
        <v>676.12</v>
      </c>
      <c r="I171" s="134">
        <v>676.12</v>
      </c>
      <c r="J171" s="134">
        <v>676.12</v>
      </c>
      <c r="K171" s="134">
        <v>676.12</v>
      </c>
      <c r="L171" s="134">
        <v>676.12</v>
      </c>
      <c r="M171" s="134">
        <v>676.12</v>
      </c>
      <c r="N171" s="134">
        <v>676.12</v>
      </c>
      <c r="O171" s="134">
        <v>676.12</v>
      </c>
      <c r="P171" s="134">
        <v>676.12</v>
      </c>
      <c r="Q171" s="134">
        <v>676.12</v>
      </c>
      <c r="R171" s="134">
        <v>676.12</v>
      </c>
      <c r="S171" s="134">
        <v>676.12</v>
      </c>
      <c r="T171" s="134">
        <v>676.12</v>
      </c>
      <c r="U171" s="134">
        <v>676.12</v>
      </c>
      <c r="V171" s="134">
        <v>676.12</v>
      </c>
      <c r="W171" s="134">
        <v>676.12</v>
      </c>
      <c r="X171" s="134">
        <v>676.12</v>
      </c>
      <c r="Y171" s="135">
        <v>676.12</v>
      </c>
    </row>
    <row r="172" spans="1:25" ht="15" outlineLevel="2" thickBot="1">
      <c r="A172" s="9" t="s">
        <v>69</v>
      </c>
      <c r="B172" s="133">
        <v>7.17621673</v>
      </c>
      <c r="C172" s="134">
        <v>7.17621673</v>
      </c>
      <c r="D172" s="134">
        <v>7.17621673</v>
      </c>
      <c r="E172" s="134">
        <v>7.17621673</v>
      </c>
      <c r="F172" s="134">
        <v>7.17621673</v>
      </c>
      <c r="G172" s="134">
        <v>7.17621673</v>
      </c>
      <c r="H172" s="134">
        <v>7.17621673</v>
      </c>
      <c r="I172" s="134">
        <v>7.17621673</v>
      </c>
      <c r="J172" s="134">
        <v>7.17621673</v>
      </c>
      <c r="K172" s="134">
        <v>7.17621673</v>
      </c>
      <c r="L172" s="134">
        <v>7.17621673</v>
      </c>
      <c r="M172" s="134">
        <v>7.17621673</v>
      </c>
      <c r="N172" s="134">
        <v>7.17621673</v>
      </c>
      <c r="O172" s="134">
        <v>7.17621673</v>
      </c>
      <c r="P172" s="134">
        <v>7.17621673</v>
      </c>
      <c r="Q172" s="134">
        <v>7.17621673</v>
      </c>
      <c r="R172" s="134">
        <v>7.17621673</v>
      </c>
      <c r="S172" s="134">
        <v>7.17621673</v>
      </c>
      <c r="T172" s="134">
        <v>7.17621673</v>
      </c>
      <c r="U172" s="134">
        <v>7.17621673</v>
      </c>
      <c r="V172" s="134">
        <v>7.17621673</v>
      </c>
      <c r="W172" s="134">
        <v>7.17621673</v>
      </c>
      <c r="X172" s="134">
        <v>7.17621673</v>
      </c>
      <c r="Y172" s="135">
        <v>7.17621673</v>
      </c>
    </row>
    <row r="173" spans="1:25" ht="19.5" customHeight="1" thickBot="1">
      <c r="A173" s="19">
        <v>27</v>
      </c>
      <c r="B173" s="130">
        <v>2896.84</v>
      </c>
      <c r="C173" s="131">
        <v>2904.5</v>
      </c>
      <c r="D173" s="131">
        <v>2904.1</v>
      </c>
      <c r="E173" s="131">
        <v>2920.24</v>
      </c>
      <c r="F173" s="131">
        <v>2929.14</v>
      </c>
      <c r="G173" s="131">
        <v>2935.32</v>
      </c>
      <c r="H173" s="131">
        <v>2889.3</v>
      </c>
      <c r="I173" s="131">
        <v>2784.67</v>
      </c>
      <c r="J173" s="131">
        <v>2735.03</v>
      </c>
      <c r="K173" s="131">
        <v>2713.07</v>
      </c>
      <c r="L173" s="131">
        <v>2697.2</v>
      </c>
      <c r="M173" s="131">
        <v>2691.53</v>
      </c>
      <c r="N173" s="131">
        <v>2724.13</v>
      </c>
      <c r="O173" s="131">
        <v>2748.07</v>
      </c>
      <c r="P173" s="131">
        <v>2776.7</v>
      </c>
      <c r="Q173" s="131">
        <v>2792.78</v>
      </c>
      <c r="R173" s="131">
        <v>2772.23</v>
      </c>
      <c r="S173" s="131">
        <v>2748.62</v>
      </c>
      <c r="T173" s="131">
        <v>2706.12</v>
      </c>
      <c r="U173" s="131">
        <v>2715.59</v>
      </c>
      <c r="V173" s="131">
        <v>2740.36</v>
      </c>
      <c r="W173" s="131">
        <v>2773.32</v>
      </c>
      <c r="X173" s="131">
        <v>2785.96</v>
      </c>
      <c r="Y173" s="132">
        <v>2876.19</v>
      </c>
    </row>
    <row r="174" spans="1:25" ht="51.75" outlineLevel="2" thickBot="1">
      <c r="A174" s="9" t="s">
        <v>97</v>
      </c>
      <c r="B174" s="133">
        <v>1971.02964864</v>
      </c>
      <c r="C174" s="134">
        <v>1978.69615134</v>
      </c>
      <c r="D174" s="134">
        <v>1978.2958991</v>
      </c>
      <c r="E174" s="134">
        <v>1994.43718358</v>
      </c>
      <c r="F174" s="134">
        <v>2003.3291169</v>
      </c>
      <c r="G174" s="134">
        <v>2009.51151059</v>
      </c>
      <c r="H174" s="134">
        <v>1963.49057046</v>
      </c>
      <c r="I174" s="134">
        <v>1858.8681964</v>
      </c>
      <c r="J174" s="134">
        <v>1809.22596929</v>
      </c>
      <c r="K174" s="134">
        <v>1787.26822066</v>
      </c>
      <c r="L174" s="134">
        <v>1771.3938307</v>
      </c>
      <c r="M174" s="134">
        <v>1765.71908626</v>
      </c>
      <c r="N174" s="134">
        <v>1798.32826936</v>
      </c>
      <c r="O174" s="134">
        <v>1822.26453346</v>
      </c>
      <c r="P174" s="134">
        <v>1850.89612564</v>
      </c>
      <c r="Q174" s="134">
        <v>1866.97733772</v>
      </c>
      <c r="R174" s="134">
        <v>1846.42194949</v>
      </c>
      <c r="S174" s="134">
        <v>1822.81674131</v>
      </c>
      <c r="T174" s="134">
        <v>1780.31089057</v>
      </c>
      <c r="U174" s="134">
        <v>1789.7789106</v>
      </c>
      <c r="V174" s="134">
        <v>1814.55289094</v>
      </c>
      <c r="W174" s="134">
        <v>1847.51128431</v>
      </c>
      <c r="X174" s="134">
        <v>1860.15516767</v>
      </c>
      <c r="Y174" s="135">
        <v>1950.38841295</v>
      </c>
    </row>
    <row r="175" spans="1:25" ht="39" outlineLevel="2" thickBot="1">
      <c r="A175" s="9" t="s">
        <v>101</v>
      </c>
      <c r="B175" s="133">
        <v>31.24</v>
      </c>
      <c r="C175" s="134">
        <v>31.24</v>
      </c>
      <c r="D175" s="134">
        <v>31.24</v>
      </c>
      <c r="E175" s="134">
        <v>31.24</v>
      </c>
      <c r="F175" s="134">
        <v>31.24</v>
      </c>
      <c r="G175" s="134">
        <v>31.24</v>
      </c>
      <c r="H175" s="134">
        <v>31.24</v>
      </c>
      <c r="I175" s="134">
        <v>31.24</v>
      </c>
      <c r="J175" s="134">
        <v>31.24</v>
      </c>
      <c r="K175" s="134">
        <v>31.24</v>
      </c>
      <c r="L175" s="134">
        <v>31.24</v>
      </c>
      <c r="M175" s="134">
        <v>31.24</v>
      </c>
      <c r="N175" s="134">
        <v>31.24</v>
      </c>
      <c r="O175" s="134">
        <v>31.24</v>
      </c>
      <c r="P175" s="134">
        <v>31.24</v>
      </c>
      <c r="Q175" s="134">
        <v>31.24</v>
      </c>
      <c r="R175" s="134">
        <v>31.24</v>
      </c>
      <c r="S175" s="134">
        <v>31.24</v>
      </c>
      <c r="T175" s="134">
        <v>31.24</v>
      </c>
      <c r="U175" s="134">
        <v>31.24</v>
      </c>
      <c r="V175" s="134">
        <v>31.24</v>
      </c>
      <c r="W175" s="134">
        <v>31.24</v>
      </c>
      <c r="X175" s="134">
        <v>31.24</v>
      </c>
      <c r="Y175" s="135">
        <v>31.24</v>
      </c>
    </row>
    <row r="176" spans="1:25" ht="15" outlineLevel="2" thickBot="1">
      <c r="A176" s="9" t="s">
        <v>66</v>
      </c>
      <c r="B176" s="133">
        <v>211.27</v>
      </c>
      <c r="C176" s="134">
        <v>211.27</v>
      </c>
      <c r="D176" s="134">
        <v>211.27</v>
      </c>
      <c r="E176" s="134">
        <v>211.27</v>
      </c>
      <c r="F176" s="134">
        <v>211.27</v>
      </c>
      <c r="G176" s="134">
        <v>211.27</v>
      </c>
      <c r="H176" s="134">
        <v>211.27</v>
      </c>
      <c r="I176" s="134">
        <v>211.27</v>
      </c>
      <c r="J176" s="134">
        <v>211.27</v>
      </c>
      <c r="K176" s="134">
        <v>211.27</v>
      </c>
      <c r="L176" s="134">
        <v>211.27</v>
      </c>
      <c r="M176" s="134">
        <v>211.27</v>
      </c>
      <c r="N176" s="134">
        <v>211.27</v>
      </c>
      <c r="O176" s="134">
        <v>211.27</v>
      </c>
      <c r="P176" s="134">
        <v>211.27</v>
      </c>
      <c r="Q176" s="134">
        <v>211.27</v>
      </c>
      <c r="R176" s="134">
        <v>211.27</v>
      </c>
      <c r="S176" s="134">
        <v>211.27</v>
      </c>
      <c r="T176" s="134">
        <v>211.27</v>
      </c>
      <c r="U176" s="134">
        <v>211.27</v>
      </c>
      <c r="V176" s="134">
        <v>211.27</v>
      </c>
      <c r="W176" s="134">
        <v>211.27</v>
      </c>
      <c r="X176" s="134">
        <v>211.27</v>
      </c>
      <c r="Y176" s="135">
        <v>211.27</v>
      </c>
    </row>
    <row r="177" spans="1:25" ht="15" outlineLevel="2" thickBot="1">
      <c r="A177" s="9" t="s">
        <v>67</v>
      </c>
      <c r="B177" s="133">
        <v>676.12</v>
      </c>
      <c r="C177" s="134">
        <v>676.12</v>
      </c>
      <c r="D177" s="134">
        <v>676.12</v>
      </c>
      <c r="E177" s="134">
        <v>676.12</v>
      </c>
      <c r="F177" s="134">
        <v>676.12</v>
      </c>
      <c r="G177" s="134">
        <v>676.12</v>
      </c>
      <c r="H177" s="134">
        <v>676.12</v>
      </c>
      <c r="I177" s="134">
        <v>676.12</v>
      </c>
      <c r="J177" s="134">
        <v>676.12</v>
      </c>
      <c r="K177" s="134">
        <v>676.12</v>
      </c>
      <c r="L177" s="134">
        <v>676.12</v>
      </c>
      <c r="M177" s="134">
        <v>676.12</v>
      </c>
      <c r="N177" s="134">
        <v>676.12</v>
      </c>
      <c r="O177" s="134">
        <v>676.12</v>
      </c>
      <c r="P177" s="134">
        <v>676.12</v>
      </c>
      <c r="Q177" s="134">
        <v>676.12</v>
      </c>
      <c r="R177" s="134">
        <v>676.12</v>
      </c>
      <c r="S177" s="134">
        <v>676.12</v>
      </c>
      <c r="T177" s="134">
        <v>676.12</v>
      </c>
      <c r="U177" s="134">
        <v>676.12</v>
      </c>
      <c r="V177" s="134">
        <v>676.12</v>
      </c>
      <c r="W177" s="134">
        <v>676.12</v>
      </c>
      <c r="X177" s="134">
        <v>676.12</v>
      </c>
      <c r="Y177" s="135">
        <v>676.12</v>
      </c>
    </row>
    <row r="178" spans="1:25" ht="15" outlineLevel="2" thickBot="1">
      <c r="A178" s="9" t="s">
        <v>69</v>
      </c>
      <c r="B178" s="133">
        <v>7.17621673</v>
      </c>
      <c r="C178" s="134">
        <v>7.17621673</v>
      </c>
      <c r="D178" s="134">
        <v>7.17621673</v>
      </c>
      <c r="E178" s="134">
        <v>7.17621673</v>
      </c>
      <c r="F178" s="134">
        <v>7.17621673</v>
      </c>
      <c r="G178" s="134">
        <v>7.17621673</v>
      </c>
      <c r="H178" s="134">
        <v>7.17621673</v>
      </c>
      <c r="I178" s="134">
        <v>7.17621673</v>
      </c>
      <c r="J178" s="134">
        <v>7.17621673</v>
      </c>
      <c r="K178" s="134">
        <v>7.17621673</v>
      </c>
      <c r="L178" s="134">
        <v>7.17621673</v>
      </c>
      <c r="M178" s="134">
        <v>7.17621673</v>
      </c>
      <c r="N178" s="134">
        <v>7.17621673</v>
      </c>
      <c r="O178" s="134">
        <v>7.17621673</v>
      </c>
      <c r="P178" s="134">
        <v>7.17621673</v>
      </c>
      <c r="Q178" s="134">
        <v>7.17621673</v>
      </c>
      <c r="R178" s="134">
        <v>7.17621673</v>
      </c>
      <c r="S178" s="134">
        <v>7.17621673</v>
      </c>
      <c r="T178" s="134">
        <v>7.17621673</v>
      </c>
      <c r="U178" s="134">
        <v>7.17621673</v>
      </c>
      <c r="V178" s="134">
        <v>7.17621673</v>
      </c>
      <c r="W178" s="134">
        <v>7.17621673</v>
      </c>
      <c r="X178" s="134">
        <v>7.17621673</v>
      </c>
      <c r="Y178" s="135">
        <v>7.17621673</v>
      </c>
    </row>
    <row r="179" spans="1:25" ht="19.5" customHeight="1" thickBot="1">
      <c r="A179" s="19">
        <v>28</v>
      </c>
      <c r="B179" s="130">
        <v>2851.87</v>
      </c>
      <c r="C179" s="131">
        <v>2893.29</v>
      </c>
      <c r="D179" s="131">
        <v>2928.51</v>
      </c>
      <c r="E179" s="131">
        <v>2937.81</v>
      </c>
      <c r="F179" s="131">
        <v>2927.72</v>
      </c>
      <c r="G179" s="131">
        <v>2927.46</v>
      </c>
      <c r="H179" s="131">
        <v>2857.9</v>
      </c>
      <c r="I179" s="131">
        <v>2840.93</v>
      </c>
      <c r="J179" s="131">
        <v>2831.44</v>
      </c>
      <c r="K179" s="131">
        <v>2747.06</v>
      </c>
      <c r="L179" s="131">
        <v>2698.73</v>
      </c>
      <c r="M179" s="131">
        <v>2691.87</v>
      </c>
      <c r="N179" s="131">
        <v>2696.08</v>
      </c>
      <c r="O179" s="131">
        <v>2702.69</v>
      </c>
      <c r="P179" s="131">
        <v>2721.4</v>
      </c>
      <c r="Q179" s="131">
        <v>2735.46</v>
      </c>
      <c r="R179" s="131">
        <v>2741.79</v>
      </c>
      <c r="S179" s="131">
        <v>2715.89</v>
      </c>
      <c r="T179" s="131">
        <v>2683.68</v>
      </c>
      <c r="U179" s="131">
        <v>2682.29</v>
      </c>
      <c r="V179" s="131">
        <v>2702.71</v>
      </c>
      <c r="W179" s="131">
        <v>2712.51</v>
      </c>
      <c r="X179" s="131">
        <v>2733.94</v>
      </c>
      <c r="Y179" s="132">
        <v>2766.53</v>
      </c>
    </row>
    <row r="180" spans="1:25" ht="51.75" outlineLevel="2" thickBot="1">
      <c r="A180" s="9" t="s">
        <v>97</v>
      </c>
      <c r="B180" s="133">
        <v>1926.06174529</v>
      </c>
      <c r="C180" s="134">
        <v>1967.48635837</v>
      </c>
      <c r="D180" s="134">
        <v>2002.70648261</v>
      </c>
      <c r="E180" s="134">
        <v>2012.00382549</v>
      </c>
      <c r="F180" s="134">
        <v>2001.91820418</v>
      </c>
      <c r="G180" s="134">
        <v>2001.65790337</v>
      </c>
      <c r="H180" s="134">
        <v>1932.09785502</v>
      </c>
      <c r="I180" s="134">
        <v>1915.12250968</v>
      </c>
      <c r="J180" s="134">
        <v>1905.63830155</v>
      </c>
      <c r="K180" s="134">
        <v>1821.2564119</v>
      </c>
      <c r="L180" s="134">
        <v>1772.92632778</v>
      </c>
      <c r="M180" s="134">
        <v>1766.05959541</v>
      </c>
      <c r="N180" s="134">
        <v>1770.27344357</v>
      </c>
      <c r="O180" s="134">
        <v>1776.88472805</v>
      </c>
      <c r="P180" s="134">
        <v>1795.59577802</v>
      </c>
      <c r="Q180" s="134">
        <v>1809.65471033</v>
      </c>
      <c r="R180" s="134">
        <v>1815.98100782</v>
      </c>
      <c r="S180" s="134">
        <v>1790.08031276</v>
      </c>
      <c r="T180" s="134">
        <v>1757.86891935</v>
      </c>
      <c r="U180" s="134">
        <v>1756.48611616</v>
      </c>
      <c r="V180" s="134">
        <v>1776.89943281</v>
      </c>
      <c r="W180" s="134">
        <v>1786.7051076</v>
      </c>
      <c r="X180" s="134">
        <v>1808.13790797</v>
      </c>
      <c r="Y180" s="135">
        <v>1840.72077193</v>
      </c>
    </row>
    <row r="181" spans="1:25" ht="39" outlineLevel="2" thickBot="1">
      <c r="A181" s="9" t="s">
        <v>101</v>
      </c>
      <c r="B181" s="133">
        <v>31.24</v>
      </c>
      <c r="C181" s="134">
        <v>31.24</v>
      </c>
      <c r="D181" s="134">
        <v>31.24</v>
      </c>
      <c r="E181" s="134">
        <v>31.24</v>
      </c>
      <c r="F181" s="134">
        <v>31.24</v>
      </c>
      <c r="G181" s="134">
        <v>31.24</v>
      </c>
      <c r="H181" s="134">
        <v>31.24</v>
      </c>
      <c r="I181" s="134">
        <v>31.24</v>
      </c>
      <c r="J181" s="134">
        <v>31.24</v>
      </c>
      <c r="K181" s="134">
        <v>31.24</v>
      </c>
      <c r="L181" s="134">
        <v>31.24</v>
      </c>
      <c r="M181" s="134">
        <v>31.24</v>
      </c>
      <c r="N181" s="134">
        <v>31.24</v>
      </c>
      <c r="O181" s="134">
        <v>31.24</v>
      </c>
      <c r="P181" s="134">
        <v>31.24</v>
      </c>
      <c r="Q181" s="134">
        <v>31.24</v>
      </c>
      <c r="R181" s="134">
        <v>31.24</v>
      </c>
      <c r="S181" s="134">
        <v>31.24</v>
      </c>
      <c r="T181" s="134">
        <v>31.24</v>
      </c>
      <c r="U181" s="134">
        <v>31.24</v>
      </c>
      <c r="V181" s="134">
        <v>31.24</v>
      </c>
      <c r="W181" s="134">
        <v>31.24</v>
      </c>
      <c r="X181" s="134">
        <v>31.24</v>
      </c>
      <c r="Y181" s="135">
        <v>31.24</v>
      </c>
    </row>
    <row r="182" spans="1:25" ht="15" outlineLevel="2" thickBot="1">
      <c r="A182" s="9" t="s">
        <v>66</v>
      </c>
      <c r="B182" s="133">
        <v>211.27</v>
      </c>
      <c r="C182" s="134">
        <v>211.27</v>
      </c>
      <c r="D182" s="134">
        <v>211.27</v>
      </c>
      <c r="E182" s="134">
        <v>211.27</v>
      </c>
      <c r="F182" s="134">
        <v>211.27</v>
      </c>
      <c r="G182" s="134">
        <v>211.27</v>
      </c>
      <c r="H182" s="134">
        <v>211.27</v>
      </c>
      <c r="I182" s="134">
        <v>211.27</v>
      </c>
      <c r="J182" s="134">
        <v>211.27</v>
      </c>
      <c r="K182" s="134">
        <v>211.27</v>
      </c>
      <c r="L182" s="134">
        <v>211.27</v>
      </c>
      <c r="M182" s="134">
        <v>211.27</v>
      </c>
      <c r="N182" s="134">
        <v>211.27</v>
      </c>
      <c r="O182" s="134">
        <v>211.27</v>
      </c>
      <c r="P182" s="134">
        <v>211.27</v>
      </c>
      <c r="Q182" s="134">
        <v>211.27</v>
      </c>
      <c r="R182" s="134">
        <v>211.27</v>
      </c>
      <c r="S182" s="134">
        <v>211.27</v>
      </c>
      <c r="T182" s="134">
        <v>211.27</v>
      </c>
      <c r="U182" s="134">
        <v>211.27</v>
      </c>
      <c r="V182" s="134">
        <v>211.27</v>
      </c>
      <c r="W182" s="134">
        <v>211.27</v>
      </c>
      <c r="X182" s="134">
        <v>211.27</v>
      </c>
      <c r="Y182" s="135">
        <v>211.27</v>
      </c>
    </row>
    <row r="183" spans="1:25" ht="15" outlineLevel="2" thickBot="1">
      <c r="A183" s="9" t="s">
        <v>67</v>
      </c>
      <c r="B183" s="133">
        <v>676.12</v>
      </c>
      <c r="C183" s="134">
        <v>676.12</v>
      </c>
      <c r="D183" s="134">
        <v>676.12</v>
      </c>
      <c r="E183" s="134">
        <v>676.12</v>
      </c>
      <c r="F183" s="134">
        <v>676.12</v>
      </c>
      <c r="G183" s="134">
        <v>676.12</v>
      </c>
      <c r="H183" s="134">
        <v>676.12</v>
      </c>
      <c r="I183" s="134">
        <v>676.12</v>
      </c>
      <c r="J183" s="134">
        <v>676.12</v>
      </c>
      <c r="K183" s="134">
        <v>676.12</v>
      </c>
      <c r="L183" s="134">
        <v>676.12</v>
      </c>
      <c r="M183" s="134">
        <v>676.12</v>
      </c>
      <c r="N183" s="134">
        <v>676.12</v>
      </c>
      <c r="O183" s="134">
        <v>676.12</v>
      </c>
      <c r="P183" s="134">
        <v>676.12</v>
      </c>
      <c r="Q183" s="134">
        <v>676.12</v>
      </c>
      <c r="R183" s="134">
        <v>676.12</v>
      </c>
      <c r="S183" s="134">
        <v>676.12</v>
      </c>
      <c r="T183" s="134">
        <v>676.12</v>
      </c>
      <c r="U183" s="134">
        <v>676.12</v>
      </c>
      <c r="V183" s="134">
        <v>676.12</v>
      </c>
      <c r="W183" s="134">
        <v>676.12</v>
      </c>
      <c r="X183" s="134">
        <v>676.12</v>
      </c>
      <c r="Y183" s="135">
        <v>676.12</v>
      </c>
    </row>
    <row r="184" spans="1:25" ht="15" outlineLevel="2" thickBot="1">
      <c r="A184" s="9" t="s">
        <v>69</v>
      </c>
      <c r="B184" s="133">
        <v>7.17621673</v>
      </c>
      <c r="C184" s="134">
        <v>7.17621673</v>
      </c>
      <c r="D184" s="134">
        <v>7.17621673</v>
      </c>
      <c r="E184" s="134">
        <v>7.17621673</v>
      </c>
      <c r="F184" s="134">
        <v>7.17621673</v>
      </c>
      <c r="G184" s="134">
        <v>7.17621673</v>
      </c>
      <c r="H184" s="134">
        <v>7.17621673</v>
      </c>
      <c r="I184" s="134">
        <v>7.17621673</v>
      </c>
      <c r="J184" s="134">
        <v>7.17621673</v>
      </c>
      <c r="K184" s="134">
        <v>7.17621673</v>
      </c>
      <c r="L184" s="134">
        <v>7.17621673</v>
      </c>
      <c r="M184" s="134">
        <v>7.17621673</v>
      </c>
      <c r="N184" s="134">
        <v>7.17621673</v>
      </c>
      <c r="O184" s="134">
        <v>7.17621673</v>
      </c>
      <c r="P184" s="134">
        <v>7.17621673</v>
      </c>
      <c r="Q184" s="134">
        <v>7.17621673</v>
      </c>
      <c r="R184" s="134">
        <v>7.17621673</v>
      </c>
      <c r="S184" s="134">
        <v>7.17621673</v>
      </c>
      <c r="T184" s="134">
        <v>7.17621673</v>
      </c>
      <c r="U184" s="134">
        <v>7.17621673</v>
      </c>
      <c r="V184" s="134">
        <v>7.17621673</v>
      </c>
      <c r="W184" s="134">
        <v>7.17621673</v>
      </c>
      <c r="X184" s="134">
        <v>7.17621673</v>
      </c>
      <c r="Y184" s="135">
        <v>7.17621673</v>
      </c>
    </row>
    <row r="185" spans="1:25" ht="19.5" customHeight="1" thickBot="1">
      <c r="A185" s="19">
        <v>29</v>
      </c>
      <c r="B185" s="130">
        <v>2771.11</v>
      </c>
      <c r="C185" s="131">
        <v>2821.4</v>
      </c>
      <c r="D185" s="131">
        <v>2842.63</v>
      </c>
      <c r="E185" s="131">
        <v>2855.97</v>
      </c>
      <c r="F185" s="131">
        <v>2855.51</v>
      </c>
      <c r="G185" s="131">
        <v>2834.29</v>
      </c>
      <c r="H185" s="131">
        <v>2826.87</v>
      </c>
      <c r="I185" s="131">
        <v>2807.93</v>
      </c>
      <c r="J185" s="131">
        <v>2758.04</v>
      </c>
      <c r="K185" s="131">
        <v>2705</v>
      </c>
      <c r="L185" s="131">
        <v>2685.09</v>
      </c>
      <c r="M185" s="131">
        <v>2685.49</v>
      </c>
      <c r="N185" s="131">
        <v>2697.93</v>
      </c>
      <c r="O185" s="131">
        <v>2711.2</v>
      </c>
      <c r="P185" s="131">
        <v>2727.16</v>
      </c>
      <c r="Q185" s="131">
        <v>2735.58</v>
      </c>
      <c r="R185" s="131">
        <v>2731.93</v>
      </c>
      <c r="S185" s="131">
        <v>2719.02</v>
      </c>
      <c r="T185" s="131">
        <v>2674.52</v>
      </c>
      <c r="U185" s="131">
        <v>2664.01</v>
      </c>
      <c r="V185" s="131">
        <v>2680.54</v>
      </c>
      <c r="W185" s="131">
        <v>2693.47</v>
      </c>
      <c r="X185" s="131">
        <v>2725.91</v>
      </c>
      <c r="Y185" s="132">
        <v>2758.62</v>
      </c>
    </row>
    <row r="186" spans="1:25" ht="51.75" outlineLevel="2" thickBot="1">
      <c r="A186" s="9" t="s">
        <v>97</v>
      </c>
      <c r="B186" s="133">
        <v>1845.30734324</v>
      </c>
      <c r="C186" s="134">
        <v>1895.59487916</v>
      </c>
      <c r="D186" s="134">
        <v>1916.82107823</v>
      </c>
      <c r="E186" s="134">
        <v>1930.1639094</v>
      </c>
      <c r="F186" s="134">
        <v>1929.70273645</v>
      </c>
      <c r="G186" s="134">
        <v>1908.48416143</v>
      </c>
      <c r="H186" s="134">
        <v>1901.06872985</v>
      </c>
      <c r="I186" s="134">
        <v>1882.12194768</v>
      </c>
      <c r="J186" s="134">
        <v>1832.23660545</v>
      </c>
      <c r="K186" s="134">
        <v>1779.18932756</v>
      </c>
      <c r="L186" s="134">
        <v>1759.28113862</v>
      </c>
      <c r="M186" s="134">
        <v>1759.68243721</v>
      </c>
      <c r="N186" s="134">
        <v>1772.11910267</v>
      </c>
      <c r="O186" s="134">
        <v>1785.38974544</v>
      </c>
      <c r="P186" s="134">
        <v>1801.35175536</v>
      </c>
      <c r="Q186" s="134">
        <v>1809.77038031</v>
      </c>
      <c r="R186" s="134">
        <v>1806.12482054</v>
      </c>
      <c r="S186" s="134">
        <v>1793.20986168</v>
      </c>
      <c r="T186" s="134">
        <v>1748.71243259</v>
      </c>
      <c r="U186" s="134">
        <v>1738.20832875</v>
      </c>
      <c r="V186" s="134">
        <v>1754.73343146</v>
      </c>
      <c r="W186" s="134">
        <v>1767.66681752</v>
      </c>
      <c r="X186" s="134">
        <v>1800.10407318</v>
      </c>
      <c r="Y186" s="135">
        <v>1832.8130282</v>
      </c>
    </row>
    <row r="187" spans="1:25" ht="39" outlineLevel="2" thickBot="1">
      <c r="A187" s="9" t="s">
        <v>101</v>
      </c>
      <c r="B187" s="133">
        <v>31.24</v>
      </c>
      <c r="C187" s="134">
        <v>31.24</v>
      </c>
      <c r="D187" s="134">
        <v>31.24</v>
      </c>
      <c r="E187" s="134">
        <v>31.24</v>
      </c>
      <c r="F187" s="134">
        <v>31.24</v>
      </c>
      <c r="G187" s="134">
        <v>31.24</v>
      </c>
      <c r="H187" s="134">
        <v>31.24</v>
      </c>
      <c r="I187" s="134">
        <v>31.24</v>
      </c>
      <c r="J187" s="134">
        <v>31.24</v>
      </c>
      <c r="K187" s="134">
        <v>31.24</v>
      </c>
      <c r="L187" s="134">
        <v>31.24</v>
      </c>
      <c r="M187" s="134">
        <v>31.24</v>
      </c>
      <c r="N187" s="134">
        <v>31.24</v>
      </c>
      <c r="O187" s="134">
        <v>31.24</v>
      </c>
      <c r="P187" s="134">
        <v>31.24</v>
      </c>
      <c r="Q187" s="134">
        <v>31.24</v>
      </c>
      <c r="R187" s="134">
        <v>31.24</v>
      </c>
      <c r="S187" s="134">
        <v>31.24</v>
      </c>
      <c r="T187" s="134">
        <v>31.24</v>
      </c>
      <c r="U187" s="134">
        <v>31.24</v>
      </c>
      <c r="V187" s="134">
        <v>31.24</v>
      </c>
      <c r="W187" s="134">
        <v>31.24</v>
      </c>
      <c r="X187" s="134">
        <v>31.24</v>
      </c>
      <c r="Y187" s="135">
        <v>31.24</v>
      </c>
    </row>
    <row r="188" spans="1:25" ht="15" outlineLevel="2" thickBot="1">
      <c r="A188" s="9" t="s">
        <v>66</v>
      </c>
      <c r="B188" s="133">
        <v>211.27</v>
      </c>
      <c r="C188" s="134">
        <v>211.27</v>
      </c>
      <c r="D188" s="134">
        <v>211.27</v>
      </c>
      <c r="E188" s="134">
        <v>211.27</v>
      </c>
      <c r="F188" s="134">
        <v>211.27</v>
      </c>
      <c r="G188" s="134">
        <v>211.27</v>
      </c>
      <c r="H188" s="134">
        <v>211.27</v>
      </c>
      <c r="I188" s="134">
        <v>211.27</v>
      </c>
      <c r="J188" s="134">
        <v>211.27</v>
      </c>
      <c r="K188" s="134">
        <v>211.27</v>
      </c>
      <c r="L188" s="134">
        <v>211.27</v>
      </c>
      <c r="M188" s="134">
        <v>211.27</v>
      </c>
      <c r="N188" s="134">
        <v>211.27</v>
      </c>
      <c r="O188" s="134">
        <v>211.27</v>
      </c>
      <c r="P188" s="134">
        <v>211.27</v>
      </c>
      <c r="Q188" s="134">
        <v>211.27</v>
      </c>
      <c r="R188" s="134">
        <v>211.27</v>
      </c>
      <c r="S188" s="134">
        <v>211.27</v>
      </c>
      <c r="T188" s="134">
        <v>211.27</v>
      </c>
      <c r="U188" s="134">
        <v>211.27</v>
      </c>
      <c r="V188" s="134">
        <v>211.27</v>
      </c>
      <c r="W188" s="134">
        <v>211.27</v>
      </c>
      <c r="X188" s="134">
        <v>211.27</v>
      </c>
      <c r="Y188" s="135">
        <v>211.27</v>
      </c>
    </row>
    <row r="189" spans="1:25" ht="15" outlineLevel="2" thickBot="1">
      <c r="A189" s="9" t="s">
        <v>67</v>
      </c>
      <c r="B189" s="133">
        <v>676.12</v>
      </c>
      <c r="C189" s="134">
        <v>676.12</v>
      </c>
      <c r="D189" s="134">
        <v>676.12</v>
      </c>
      <c r="E189" s="134">
        <v>676.12</v>
      </c>
      <c r="F189" s="134">
        <v>676.12</v>
      </c>
      <c r="G189" s="134">
        <v>676.12</v>
      </c>
      <c r="H189" s="134">
        <v>676.12</v>
      </c>
      <c r="I189" s="134">
        <v>676.12</v>
      </c>
      <c r="J189" s="134">
        <v>676.12</v>
      </c>
      <c r="K189" s="134">
        <v>676.12</v>
      </c>
      <c r="L189" s="134">
        <v>676.12</v>
      </c>
      <c r="M189" s="134">
        <v>676.12</v>
      </c>
      <c r="N189" s="134">
        <v>676.12</v>
      </c>
      <c r="O189" s="134">
        <v>676.12</v>
      </c>
      <c r="P189" s="134">
        <v>676.12</v>
      </c>
      <c r="Q189" s="134">
        <v>676.12</v>
      </c>
      <c r="R189" s="134">
        <v>676.12</v>
      </c>
      <c r="S189" s="134">
        <v>676.12</v>
      </c>
      <c r="T189" s="134">
        <v>676.12</v>
      </c>
      <c r="U189" s="134">
        <v>676.12</v>
      </c>
      <c r="V189" s="134">
        <v>676.12</v>
      </c>
      <c r="W189" s="134">
        <v>676.12</v>
      </c>
      <c r="X189" s="134">
        <v>676.12</v>
      </c>
      <c r="Y189" s="135">
        <v>676.12</v>
      </c>
    </row>
    <row r="190" spans="1:25" ht="15" outlineLevel="2" thickBot="1">
      <c r="A190" s="9" t="s">
        <v>69</v>
      </c>
      <c r="B190" s="133">
        <v>7.17621673</v>
      </c>
      <c r="C190" s="134">
        <v>7.17621673</v>
      </c>
      <c r="D190" s="134">
        <v>7.17621673</v>
      </c>
      <c r="E190" s="134">
        <v>7.17621673</v>
      </c>
      <c r="F190" s="134">
        <v>7.17621673</v>
      </c>
      <c r="G190" s="134">
        <v>7.17621673</v>
      </c>
      <c r="H190" s="134">
        <v>7.17621673</v>
      </c>
      <c r="I190" s="134">
        <v>7.17621673</v>
      </c>
      <c r="J190" s="134">
        <v>7.17621673</v>
      </c>
      <c r="K190" s="134">
        <v>7.17621673</v>
      </c>
      <c r="L190" s="134">
        <v>7.17621673</v>
      </c>
      <c r="M190" s="134">
        <v>7.17621673</v>
      </c>
      <c r="N190" s="134">
        <v>7.17621673</v>
      </c>
      <c r="O190" s="134">
        <v>7.17621673</v>
      </c>
      <c r="P190" s="134">
        <v>7.17621673</v>
      </c>
      <c r="Q190" s="134">
        <v>7.17621673</v>
      </c>
      <c r="R190" s="134">
        <v>7.17621673</v>
      </c>
      <c r="S190" s="134">
        <v>7.17621673</v>
      </c>
      <c r="T190" s="134">
        <v>7.17621673</v>
      </c>
      <c r="U190" s="134">
        <v>7.17621673</v>
      </c>
      <c r="V190" s="134">
        <v>7.17621673</v>
      </c>
      <c r="W190" s="134">
        <v>7.17621673</v>
      </c>
      <c r="X190" s="134">
        <v>7.17621673</v>
      </c>
      <c r="Y190" s="135">
        <v>7.17621673</v>
      </c>
    </row>
    <row r="191" spans="1:25" ht="19.5" customHeight="1" thickBot="1">
      <c r="A191" s="19">
        <v>30</v>
      </c>
      <c r="B191" s="130">
        <v>2751.65</v>
      </c>
      <c r="C191" s="131">
        <v>2778.38</v>
      </c>
      <c r="D191" s="131">
        <v>2828.41</v>
      </c>
      <c r="E191" s="131">
        <v>2833.29</v>
      </c>
      <c r="F191" s="131">
        <v>2802.53</v>
      </c>
      <c r="G191" s="131">
        <v>2796.28</v>
      </c>
      <c r="H191" s="131">
        <v>2790.87</v>
      </c>
      <c r="I191" s="131">
        <v>2771.62</v>
      </c>
      <c r="J191" s="131">
        <v>2720.71</v>
      </c>
      <c r="K191" s="131">
        <v>2695.84</v>
      </c>
      <c r="L191" s="131">
        <v>2683.97</v>
      </c>
      <c r="M191" s="131">
        <v>2687.16</v>
      </c>
      <c r="N191" s="131">
        <v>2711.76</v>
      </c>
      <c r="O191" s="131">
        <v>2700.1</v>
      </c>
      <c r="P191" s="131">
        <v>2713.06</v>
      </c>
      <c r="Q191" s="131">
        <v>2716.3</v>
      </c>
      <c r="R191" s="131">
        <v>2716.32</v>
      </c>
      <c r="S191" s="131">
        <v>2695.82</v>
      </c>
      <c r="T191" s="131">
        <v>2708.02</v>
      </c>
      <c r="U191" s="131">
        <v>2714.44</v>
      </c>
      <c r="V191" s="131">
        <v>2744.92</v>
      </c>
      <c r="W191" s="131">
        <v>2761.57</v>
      </c>
      <c r="X191" s="131">
        <v>2765.95</v>
      </c>
      <c r="Y191" s="132">
        <v>2773.13</v>
      </c>
    </row>
    <row r="192" spans="1:25" ht="51.75" outlineLevel="2" thickBot="1">
      <c r="A192" s="9" t="s">
        <v>97</v>
      </c>
      <c r="B192" s="133">
        <v>1825.83953178</v>
      </c>
      <c r="C192" s="134">
        <v>1852.57326896</v>
      </c>
      <c r="D192" s="134">
        <v>1902.60004355</v>
      </c>
      <c r="E192" s="134">
        <v>1907.48244189</v>
      </c>
      <c r="F192" s="134">
        <v>1876.72219398</v>
      </c>
      <c r="G192" s="134">
        <v>1870.4753641</v>
      </c>
      <c r="H192" s="134">
        <v>1865.06422978</v>
      </c>
      <c r="I192" s="134">
        <v>1845.81777186</v>
      </c>
      <c r="J192" s="134">
        <v>1794.90629</v>
      </c>
      <c r="K192" s="134">
        <v>1770.0366442</v>
      </c>
      <c r="L192" s="134">
        <v>1758.16830148</v>
      </c>
      <c r="M192" s="134">
        <v>1761.3509138</v>
      </c>
      <c r="N192" s="134">
        <v>1785.95349785</v>
      </c>
      <c r="O192" s="134">
        <v>1774.29264653</v>
      </c>
      <c r="P192" s="134">
        <v>1787.24912709</v>
      </c>
      <c r="Q192" s="134">
        <v>1790.49492132</v>
      </c>
      <c r="R192" s="134">
        <v>1790.514761</v>
      </c>
      <c r="S192" s="134">
        <v>1770.01660228</v>
      </c>
      <c r="T192" s="134">
        <v>1782.21795179</v>
      </c>
      <c r="U192" s="134">
        <v>1788.63084105</v>
      </c>
      <c r="V192" s="134">
        <v>1819.11522605</v>
      </c>
      <c r="W192" s="134">
        <v>1835.76735901</v>
      </c>
      <c r="X192" s="134">
        <v>1840.13960778</v>
      </c>
      <c r="Y192" s="135">
        <v>1847.32000728</v>
      </c>
    </row>
    <row r="193" spans="1:25" ht="39" outlineLevel="2" thickBot="1">
      <c r="A193" s="9" t="s">
        <v>101</v>
      </c>
      <c r="B193" s="133">
        <v>31.24</v>
      </c>
      <c r="C193" s="134">
        <v>31.24</v>
      </c>
      <c r="D193" s="134">
        <v>31.24</v>
      </c>
      <c r="E193" s="134">
        <v>31.24</v>
      </c>
      <c r="F193" s="134">
        <v>31.24</v>
      </c>
      <c r="G193" s="134">
        <v>31.24</v>
      </c>
      <c r="H193" s="134">
        <v>31.24</v>
      </c>
      <c r="I193" s="134">
        <v>31.24</v>
      </c>
      <c r="J193" s="134">
        <v>31.24</v>
      </c>
      <c r="K193" s="134">
        <v>31.24</v>
      </c>
      <c r="L193" s="134">
        <v>31.24</v>
      </c>
      <c r="M193" s="134">
        <v>31.24</v>
      </c>
      <c r="N193" s="134">
        <v>31.24</v>
      </c>
      <c r="O193" s="134">
        <v>31.24</v>
      </c>
      <c r="P193" s="134">
        <v>31.24</v>
      </c>
      <c r="Q193" s="134">
        <v>31.24</v>
      </c>
      <c r="R193" s="134">
        <v>31.24</v>
      </c>
      <c r="S193" s="134">
        <v>31.24</v>
      </c>
      <c r="T193" s="134">
        <v>31.24</v>
      </c>
      <c r="U193" s="134">
        <v>31.24</v>
      </c>
      <c r="V193" s="134">
        <v>31.24</v>
      </c>
      <c r="W193" s="134">
        <v>31.24</v>
      </c>
      <c r="X193" s="134">
        <v>31.24</v>
      </c>
      <c r="Y193" s="135">
        <v>31.24</v>
      </c>
    </row>
    <row r="194" spans="1:25" ht="15" outlineLevel="2" thickBot="1">
      <c r="A194" s="9" t="s">
        <v>66</v>
      </c>
      <c r="B194" s="133">
        <v>211.27</v>
      </c>
      <c r="C194" s="134">
        <v>211.27</v>
      </c>
      <c r="D194" s="134">
        <v>211.27</v>
      </c>
      <c r="E194" s="134">
        <v>211.27</v>
      </c>
      <c r="F194" s="134">
        <v>211.27</v>
      </c>
      <c r="G194" s="134">
        <v>211.27</v>
      </c>
      <c r="H194" s="134">
        <v>211.27</v>
      </c>
      <c r="I194" s="134">
        <v>211.27</v>
      </c>
      <c r="J194" s="134">
        <v>211.27</v>
      </c>
      <c r="K194" s="134">
        <v>211.27</v>
      </c>
      <c r="L194" s="134">
        <v>211.27</v>
      </c>
      <c r="M194" s="134">
        <v>211.27</v>
      </c>
      <c r="N194" s="134">
        <v>211.27</v>
      </c>
      <c r="O194" s="134">
        <v>211.27</v>
      </c>
      <c r="P194" s="134">
        <v>211.27</v>
      </c>
      <c r="Q194" s="134">
        <v>211.27</v>
      </c>
      <c r="R194" s="134">
        <v>211.27</v>
      </c>
      <c r="S194" s="134">
        <v>211.27</v>
      </c>
      <c r="T194" s="134">
        <v>211.27</v>
      </c>
      <c r="U194" s="134">
        <v>211.27</v>
      </c>
      <c r="V194" s="134">
        <v>211.27</v>
      </c>
      <c r="W194" s="134">
        <v>211.27</v>
      </c>
      <c r="X194" s="134">
        <v>211.27</v>
      </c>
      <c r="Y194" s="135">
        <v>211.27</v>
      </c>
    </row>
    <row r="195" spans="1:25" ht="15" outlineLevel="2" thickBot="1">
      <c r="A195" s="9" t="s">
        <v>67</v>
      </c>
      <c r="B195" s="133">
        <v>676.12</v>
      </c>
      <c r="C195" s="134">
        <v>676.12</v>
      </c>
      <c r="D195" s="134">
        <v>676.12</v>
      </c>
      <c r="E195" s="134">
        <v>676.12</v>
      </c>
      <c r="F195" s="134">
        <v>676.12</v>
      </c>
      <c r="G195" s="134">
        <v>676.12</v>
      </c>
      <c r="H195" s="134">
        <v>676.12</v>
      </c>
      <c r="I195" s="134">
        <v>676.12</v>
      </c>
      <c r="J195" s="134">
        <v>676.12</v>
      </c>
      <c r="K195" s="134">
        <v>676.12</v>
      </c>
      <c r="L195" s="134">
        <v>676.12</v>
      </c>
      <c r="M195" s="134">
        <v>676.12</v>
      </c>
      <c r="N195" s="134">
        <v>676.12</v>
      </c>
      <c r="O195" s="134">
        <v>676.12</v>
      </c>
      <c r="P195" s="134">
        <v>676.12</v>
      </c>
      <c r="Q195" s="134">
        <v>676.12</v>
      </c>
      <c r="R195" s="134">
        <v>676.12</v>
      </c>
      <c r="S195" s="134">
        <v>676.12</v>
      </c>
      <c r="T195" s="134">
        <v>676.12</v>
      </c>
      <c r="U195" s="134">
        <v>676.12</v>
      </c>
      <c r="V195" s="134">
        <v>676.12</v>
      </c>
      <c r="W195" s="134">
        <v>676.12</v>
      </c>
      <c r="X195" s="134">
        <v>676.12</v>
      </c>
      <c r="Y195" s="135">
        <v>676.12</v>
      </c>
    </row>
    <row r="196" spans="1:25" ht="15" outlineLevel="2" thickBot="1">
      <c r="A196" s="9" t="s">
        <v>69</v>
      </c>
      <c r="B196" s="133">
        <v>7.17621673</v>
      </c>
      <c r="C196" s="134">
        <v>7.17621673</v>
      </c>
      <c r="D196" s="134">
        <v>7.17621673</v>
      </c>
      <c r="E196" s="134">
        <v>7.17621673</v>
      </c>
      <c r="F196" s="134">
        <v>7.17621673</v>
      </c>
      <c r="G196" s="134">
        <v>7.17621673</v>
      </c>
      <c r="H196" s="134">
        <v>7.17621673</v>
      </c>
      <c r="I196" s="134">
        <v>7.17621673</v>
      </c>
      <c r="J196" s="134">
        <v>7.17621673</v>
      </c>
      <c r="K196" s="134">
        <v>7.17621673</v>
      </c>
      <c r="L196" s="134">
        <v>7.17621673</v>
      </c>
      <c r="M196" s="134">
        <v>7.17621673</v>
      </c>
      <c r="N196" s="134">
        <v>7.17621673</v>
      </c>
      <c r="O196" s="134">
        <v>7.17621673</v>
      </c>
      <c r="P196" s="134">
        <v>7.17621673</v>
      </c>
      <c r="Q196" s="134">
        <v>7.17621673</v>
      </c>
      <c r="R196" s="134">
        <v>7.17621673</v>
      </c>
      <c r="S196" s="134">
        <v>7.17621673</v>
      </c>
      <c r="T196" s="134">
        <v>7.17621673</v>
      </c>
      <c r="U196" s="134">
        <v>7.17621673</v>
      </c>
      <c r="V196" s="134">
        <v>7.17621673</v>
      </c>
      <c r="W196" s="134">
        <v>7.17621673</v>
      </c>
      <c r="X196" s="134">
        <v>7.17621673</v>
      </c>
      <c r="Y196" s="135">
        <v>7.17621673</v>
      </c>
    </row>
    <row r="197" spans="1:25" ht="19.5" customHeight="1" thickBot="1">
      <c r="A197" s="19">
        <v>31</v>
      </c>
      <c r="B197" s="130">
        <v>2770.38</v>
      </c>
      <c r="C197" s="131">
        <v>2771.13</v>
      </c>
      <c r="D197" s="131">
        <v>2785.39</v>
      </c>
      <c r="E197" s="131">
        <v>2786.72</v>
      </c>
      <c r="F197" s="131">
        <v>2786.78</v>
      </c>
      <c r="G197" s="131">
        <v>2778.2</v>
      </c>
      <c r="H197" s="131">
        <v>2742.4</v>
      </c>
      <c r="I197" s="131">
        <v>2721.04</v>
      </c>
      <c r="J197" s="131">
        <v>2691.9</v>
      </c>
      <c r="K197" s="131">
        <v>2685.96</v>
      </c>
      <c r="L197" s="131">
        <v>2685</v>
      </c>
      <c r="M197" s="131">
        <v>2703.41</v>
      </c>
      <c r="N197" s="131">
        <v>2721.49</v>
      </c>
      <c r="O197" s="131">
        <v>2725.68</v>
      </c>
      <c r="P197" s="131">
        <v>2740.96</v>
      </c>
      <c r="Q197" s="131">
        <v>2744.02</v>
      </c>
      <c r="R197" s="131">
        <v>2742.38</v>
      </c>
      <c r="S197" s="131">
        <v>2728.31</v>
      </c>
      <c r="T197" s="131">
        <v>2701.05</v>
      </c>
      <c r="U197" s="131">
        <v>2701.22</v>
      </c>
      <c r="V197" s="131">
        <v>2713.2</v>
      </c>
      <c r="W197" s="131">
        <v>2729.34</v>
      </c>
      <c r="X197" s="131">
        <v>2722.65</v>
      </c>
      <c r="Y197" s="132">
        <v>2820.45</v>
      </c>
    </row>
    <row r="198" spans="1:25" ht="51.75" outlineLevel="2" thickBot="1">
      <c r="A198" s="9" t="s">
        <v>97</v>
      </c>
      <c r="B198" s="133">
        <v>1844.57826746</v>
      </c>
      <c r="C198" s="134">
        <v>1845.32343387</v>
      </c>
      <c r="D198" s="134">
        <v>1859.58574506</v>
      </c>
      <c r="E198" s="134">
        <v>1860.91543124</v>
      </c>
      <c r="F198" s="134">
        <v>1860.97816411</v>
      </c>
      <c r="G198" s="134">
        <v>1852.39747368</v>
      </c>
      <c r="H198" s="134">
        <v>1816.59301461</v>
      </c>
      <c r="I198" s="134">
        <v>1795.23753263</v>
      </c>
      <c r="J198" s="134">
        <v>1766.09719385</v>
      </c>
      <c r="K198" s="134">
        <v>1760.14951191</v>
      </c>
      <c r="L198" s="134">
        <v>1759.18913423</v>
      </c>
      <c r="M198" s="134">
        <v>1777.60836427</v>
      </c>
      <c r="N198" s="134">
        <v>1795.68564797</v>
      </c>
      <c r="O198" s="134">
        <v>1799.87839949</v>
      </c>
      <c r="P198" s="134">
        <v>1815.15145244</v>
      </c>
      <c r="Q198" s="134">
        <v>1818.21037044</v>
      </c>
      <c r="R198" s="134">
        <v>1816.57354043</v>
      </c>
      <c r="S198" s="134">
        <v>1802.50412345</v>
      </c>
      <c r="T198" s="134">
        <v>1775.24822957</v>
      </c>
      <c r="U198" s="134">
        <v>1775.40930701</v>
      </c>
      <c r="V198" s="134">
        <v>1787.39256459</v>
      </c>
      <c r="W198" s="134">
        <v>1803.53647652</v>
      </c>
      <c r="X198" s="134">
        <v>1796.84138159</v>
      </c>
      <c r="Y198" s="135">
        <v>1894.64169395</v>
      </c>
    </row>
    <row r="199" spans="1:25" ht="39" outlineLevel="2" thickBot="1">
      <c r="A199" s="9" t="s">
        <v>101</v>
      </c>
      <c r="B199" s="133">
        <v>31.24</v>
      </c>
      <c r="C199" s="134">
        <v>31.24</v>
      </c>
      <c r="D199" s="134">
        <v>31.24</v>
      </c>
      <c r="E199" s="134">
        <v>31.24</v>
      </c>
      <c r="F199" s="134">
        <v>31.24</v>
      </c>
      <c r="G199" s="134">
        <v>31.24</v>
      </c>
      <c r="H199" s="134">
        <v>31.24</v>
      </c>
      <c r="I199" s="134">
        <v>31.24</v>
      </c>
      <c r="J199" s="134">
        <v>31.24</v>
      </c>
      <c r="K199" s="134">
        <v>31.24</v>
      </c>
      <c r="L199" s="134">
        <v>31.24</v>
      </c>
      <c r="M199" s="134">
        <v>31.24</v>
      </c>
      <c r="N199" s="134">
        <v>31.24</v>
      </c>
      <c r="O199" s="134">
        <v>31.24</v>
      </c>
      <c r="P199" s="134">
        <v>31.24</v>
      </c>
      <c r="Q199" s="134">
        <v>31.24</v>
      </c>
      <c r="R199" s="134">
        <v>31.24</v>
      </c>
      <c r="S199" s="134">
        <v>31.24</v>
      </c>
      <c r="T199" s="134">
        <v>31.24</v>
      </c>
      <c r="U199" s="134">
        <v>31.24</v>
      </c>
      <c r="V199" s="134">
        <v>31.24</v>
      </c>
      <c r="W199" s="134">
        <v>31.24</v>
      </c>
      <c r="X199" s="134">
        <v>31.24</v>
      </c>
      <c r="Y199" s="135">
        <v>31.24</v>
      </c>
    </row>
    <row r="200" spans="1:25" ht="15" outlineLevel="2" thickBot="1">
      <c r="A200" s="9" t="s">
        <v>66</v>
      </c>
      <c r="B200" s="133">
        <v>211.27</v>
      </c>
      <c r="C200" s="134">
        <v>211.27</v>
      </c>
      <c r="D200" s="134">
        <v>211.27</v>
      </c>
      <c r="E200" s="134">
        <v>211.27</v>
      </c>
      <c r="F200" s="134">
        <v>211.27</v>
      </c>
      <c r="G200" s="134">
        <v>211.27</v>
      </c>
      <c r="H200" s="134">
        <v>211.27</v>
      </c>
      <c r="I200" s="134">
        <v>211.27</v>
      </c>
      <c r="J200" s="134">
        <v>211.27</v>
      </c>
      <c r="K200" s="134">
        <v>211.27</v>
      </c>
      <c r="L200" s="134">
        <v>211.27</v>
      </c>
      <c r="M200" s="134">
        <v>211.27</v>
      </c>
      <c r="N200" s="134">
        <v>211.27</v>
      </c>
      <c r="O200" s="134">
        <v>211.27</v>
      </c>
      <c r="P200" s="134">
        <v>211.27</v>
      </c>
      <c r="Q200" s="134">
        <v>211.27</v>
      </c>
      <c r="R200" s="134">
        <v>211.27</v>
      </c>
      <c r="S200" s="134">
        <v>211.27</v>
      </c>
      <c r="T200" s="134">
        <v>211.27</v>
      </c>
      <c r="U200" s="134">
        <v>211.27</v>
      </c>
      <c r="V200" s="134">
        <v>211.27</v>
      </c>
      <c r="W200" s="134">
        <v>211.27</v>
      </c>
      <c r="X200" s="134">
        <v>211.27</v>
      </c>
      <c r="Y200" s="135">
        <v>211.27</v>
      </c>
    </row>
    <row r="201" spans="1:25" ht="15" outlineLevel="2" thickBot="1">
      <c r="A201" s="9" t="s">
        <v>67</v>
      </c>
      <c r="B201" s="133">
        <v>676.12</v>
      </c>
      <c r="C201" s="134">
        <v>676.12</v>
      </c>
      <c r="D201" s="134">
        <v>676.12</v>
      </c>
      <c r="E201" s="134">
        <v>676.12</v>
      </c>
      <c r="F201" s="134">
        <v>676.12</v>
      </c>
      <c r="G201" s="134">
        <v>676.12</v>
      </c>
      <c r="H201" s="134">
        <v>676.12</v>
      </c>
      <c r="I201" s="134">
        <v>676.12</v>
      </c>
      <c r="J201" s="134">
        <v>676.12</v>
      </c>
      <c r="K201" s="134">
        <v>676.12</v>
      </c>
      <c r="L201" s="134">
        <v>676.12</v>
      </c>
      <c r="M201" s="134">
        <v>676.12</v>
      </c>
      <c r="N201" s="134">
        <v>676.12</v>
      </c>
      <c r="O201" s="134">
        <v>676.12</v>
      </c>
      <c r="P201" s="134">
        <v>676.12</v>
      </c>
      <c r="Q201" s="134">
        <v>676.12</v>
      </c>
      <c r="R201" s="134">
        <v>676.12</v>
      </c>
      <c r="S201" s="134">
        <v>676.12</v>
      </c>
      <c r="T201" s="134">
        <v>676.12</v>
      </c>
      <c r="U201" s="134">
        <v>676.12</v>
      </c>
      <c r="V201" s="134">
        <v>676.12</v>
      </c>
      <c r="W201" s="134">
        <v>676.12</v>
      </c>
      <c r="X201" s="134">
        <v>676.12</v>
      </c>
      <c r="Y201" s="135">
        <v>676.12</v>
      </c>
    </row>
    <row r="202" spans="1:25" ht="15" outlineLevel="2" thickBot="1">
      <c r="A202" s="9" t="s">
        <v>69</v>
      </c>
      <c r="B202" s="133">
        <v>7.17621673</v>
      </c>
      <c r="C202" s="134">
        <v>7.17621673</v>
      </c>
      <c r="D202" s="134">
        <v>7.17621673</v>
      </c>
      <c r="E202" s="134">
        <v>7.17621673</v>
      </c>
      <c r="F202" s="134">
        <v>7.17621673</v>
      </c>
      <c r="G202" s="134">
        <v>7.17621673</v>
      </c>
      <c r="H202" s="134">
        <v>7.17621673</v>
      </c>
      <c r="I202" s="134">
        <v>7.17621673</v>
      </c>
      <c r="J202" s="134">
        <v>7.17621673</v>
      </c>
      <c r="K202" s="134">
        <v>7.17621673</v>
      </c>
      <c r="L202" s="134">
        <v>7.17621673</v>
      </c>
      <c r="M202" s="134">
        <v>7.17621673</v>
      </c>
      <c r="N202" s="134">
        <v>7.17621673</v>
      </c>
      <c r="O202" s="134">
        <v>7.17621673</v>
      </c>
      <c r="P202" s="134">
        <v>7.17621673</v>
      </c>
      <c r="Q202" s="134">
        <v>7.17621673</v>
      </c>
      <c r="R202" s="134">
        <v>7.17621673</v>
      </c>
      <c r="S202" s="134">
        <v>7.17621673</v>
      </c>
      <c r="T202" s="134">
        <v>7.17621673</v>
      </c>
      <c r="U202" s="134">
        <v>7.17621673</v>
      </c>
      <c r="V202" s="134">
        <v>7.17621673</v>
      </c>
      <c r="W202" s="134">
        <v>7.17621673</v>
      </c>
      <c r="X202" s="134">
        <v>7.17621673</v>
      </c>
      <c r="Y202" s="135">
        <v>7.17621673</v>
      </c>
    </row>
    <row r="203" spans="1:25" ht="14.25">
      <c r="A203" s="20"/>
      <c r="Y203" s="20"/>
    </row>
    <row r="204" spans="1:25" ht="15" customHeight="1" thickBot="1">
      <c r="A204" s="216" t="s">
        <v>21</v>
      </c>
      <c r="B204" s="182" t="s">
        <v>112</v>
      </c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4"/>
    </row>
    <row r="205" spans="1:25" ht="26.25" thickBot="1">
      <c r="A205" s="217"/>
      <c r="B205" s="23" t="s">
        <v>28</v>
      </c>
      <c r="C205" s="24" t="s">
        <v>29</v>
      </c>
      <c r="D205" s="25" t="s">
        <v>30</v>
      </c>
      <c r="E205" s="24" t="s">
        <v>31</v>
      </c>
      <c r="F205" s="24" t="s">
        <v>32</v>
      </c>
      <c r="G205" s="24" t="s">
        <v>33</v>
      </c>
      <c r="H205" s="24" t="s">
        <v>34</v>
      </c>
      <c r="I205" s="24" t="s">
        <v>35</v>
      </c>
      <c r="J205" s="24" t="s">
        <v>36</v>
      </c>
      <c r="K205" s="26" t="s">
        <v>40</v>
      </c>
      <c r="L205" s="24" t="s">
        <v>41</v>
      </c>
      <c r="M205" s="27" t="s">
        <v>42</v>
      </c>
      <c r="N205" s="26" t="s">
        <v>43</v>
      </c>
      <c r="O205" s="24" t="s">
        <v>44</v>
      </c>
      <c r="P205" s="27" t="s">
        <v>45</v>
      </c>
      <c r="Q205" s="25" t="s">
        <v>46</v>
      </c>
      <c r="R205" s="24" t="s">
        <v>47</v>
      </c>
      <c r="S205" s="25" t="s">
        <v>48</v>
      </c>
      <c r="T205" s="24" t="s">
        <v>49</v>
      </c>
      <c r="U205" s="25" t="s">
        <v>50</v>
      </c>
      <c r="V205" s="24" t="s">
        <v>51</v>
      </c>
      <c r="W205" s="25" t="s">
        <v>52</v>
      </c>
      <c r="X205" s="24" t="s">
        <v>53</v>
      </c>
      <c r="Y205" s="22" t="s">
        <v>39</v>
      </c>
    </row>
    <row r="206" spans="1:25" ht="19.5" customHeight="1" thickBot="1">
      <c r="A206" s="19">
        <v>1</v>
      </c>
      <c r="B206" s="130">
        <v>3299.73</v>
      </c>
      <c r="C206" s="131">
        <v>3335.55</v>
      </c>
      <c r="D206" s="131">
        <v>3363.33</v>
      </c>
      <c r="E206" s="131">
        <v>3376.32</v>
      </c>
      <c r="F206" s="131">
        <v>3376.47</v>
      </c>
      <c r="G206" s="131">
        <v>3381.07</v>
      </c>
      <c r="H206" s="131">
        <v>3380.4</v>
      </c>
      <c r="I206" s="131">
        <v>3374.73</v>
      </c>
      <c r="J206" s="131">
        <v>3357.49</v>
      </c>
      <c r="K206" s="131">
        <v>3303.1</v>
      </c>
      <c r="L206" s="131">
        <v>3288.81</v>
      </c>
      <c r="M206" s="131">
        <v>3281.74</v>
      </c>
      <c r="N206" s="131">
        <v>3299.1</v>
      </c>
      <c r="O206" s="131">
        <v>3284.57</v>
      </c>
      <c r="P206" s="131">
        <v>3304.57</v>
      </c>
      <c r="Q206" s="131">
        <v>3294.83</v>
      </c>
      <c r="R206" s="131">
        <v>3233.68</v>
      </c>
      <c r="S206" s="131">
        <v>3169.69</v>
      </c>
      <c r="T206" s="131">
        <v>3152.86</v>
      </c>
      <c r="U206" s="131">
        <v>3170.08</v>
      </c>
      <c r="V206" s="131">
        <v>3175.55</v>
      </c>
      <c r="W206" s="131">
        <v>3201.75</v>
      </c>
      <c r="X206" s="131">
        <v>3240.38</v>
      </c>
      <c r="Y206" s="132">
        <v>3335.93</v>
      </c>
    </row>
    <row r="207" spans="1:25" ht="51.75" outlineLevel="2" thickBot="1">
      <c r="A207" s="9" t="s">
        <v>97</v>
      </c>
      <c r="B207" s="133">
        <v>2011.90196066</v>
      </c>
      <c r="C207" s="134">
        <v>2047.72429507</v>
      </c>
      <c r="D207" s="134">
        <v>2075.50107872</v>
      </c>
      <c r="E207" s="134">
        <v>2088.49224854</v>
      </c>
      <c r="F207" s="134">
        <v>2088.64355901</v>
      </c>
      <c r="G207" s="134">
        <v>2093.23933036</v>
      </c>
      <c r="H207" s="134">
        <v>2092.57520393</v>
      </c>
      <c r="I207" s="134">
        <v>2086.90206221</v>
      </c>
      <c r="J207" s="134">
        <v>2069.65987819</v>
      </c>
      <c r="K207" s="134">
        <v>2015.27346519</v>
      </c>
      <c r="L207" s="134">
        <v>2000.98079652</v>
      </c>
      <c r="M207" s="134">
        <v>1993.91344644</v>
      </c>
      <c r="N207" s="134">
        <v>2011.27378342</v>
      </c>
      <c r="O207" s="134">
        <v>1996.74801696</v>
      </c>
      <c r="P207" s="134">
        <v>2016.74790023</v>
      </c>
      <c r="Q207" s="134">
        <v>2007.00459733</v>
      </c>
      <c r="R207" s="134">
        <v>1945.8568334</v>
      </c>
      <c r="S207" s="134">
        <v>1881.86001629</v>
      </c>
      <c r="T207" s="134">
        <v>1865.03759319</v>
      </c>
      <c r="U207" s="134">
        <v>1882.25044521</v>
      </c>
      <c r="V207" s="134">
        <v>1887.72203417</v>
      </c>
      <c r="W207" s="134">
        <v>1913.92100137</v>
      </c>
      <c r="X207" s="134">
        <v>1952.55251933</v>
      </c>
      <c r="Y207" s="135">
        <v>2048.10501256</v>
      </c>
    </row>
    <row r="208" spans="1:25" ht="39" outlineLevel="2" thickBot="1">
      <c r="A208" s="9" t="s">
        <v>101</v>
      </c>
      <c r="B208" s="133">
        <v>31.24</v>
      </c>
      <c r="C208" s="134">
        <v>31.24</v>
      </c>
      <c r="D208" s="134">
        <v>31.24</v>
      </c>
      <c r="E208" s="134">
        <v>31.24</v>
      </c>
      <c r="F208" s="134">
        <v>31.24</v>
      </c>
      <c r="G208" s="134">
        <v>31.24</v>
      </c>
      <c r="H208" s="134">
        <v>31.24</v>
      </c>
      <c r="I208" s="134">
        <v>31.24</v>
      </c>
      <c r="J208" s="134">
        <v>31.24</v>
      </c>
      <c r="K208" s="134">
        <v>31.24</v>
      </c>
      <c r="L208" s="134">
        <v>31.24</v>
      </c>
      <c r="M208" s="134">
        <v>31.24</v>
      </c>
      <c r="N208" s="134">
        <v>31.24</v>
      </c>
      <c r="O208" s="134">
        <v>31.24</v>
      </c>
      <c r="P208" s="134">
        <v>31.24</v>
      </c>
      <c r="Q208" s="134">
        <v>31.24</v>
      </c>
      <c r="R208" s="134">
        <v>31.24</v>
      </c>
      <c r="S208" s="134">
        <v>31.24</v>
      </c>
      <c r="T208" s="134">
        <v>31.24</v>
      </c>
      <c r="U208" s="134">
        <v>31.24</v>
      </c>
      <c r="V208" s="134">
        <v>31.24</v>
      </c>
      <c r="W208" s="134">
        <v>31.24</v>
      </c>
      <c r="X208" s="134">
        <v>31.24</v>
      </c>
      <c r="Y208" s="135">
        <v>31.24</v>
      </c>
    </row>
    <row r="209" spans="1:25" ht="15" outlineLevel="2" thickBot="1">
      <c r="A209" s="9" t="s">
        <v>66</v>
      </c>
      <c r="B209" s="133">
        <v>573.29</v>
      </c>
      <c r="C209" s="134">
        <v>573.29</v>
      </c>
      <c r="D209" s="134">
        <v>573.29</v>
      </c>
      <c r="E209" s="134">
        <v>573.29</v>
      </c>
      <c r="F209" s="134">
        <v>573.29</v>
      </c>
      <c r="G209" s="134">
        <v>573.29</v>
      </c>
      <c r="H209" s="134">
        <v>573.29</v>
      </c>
      <c r="I209" s="134">
        <v>573.29</v>
      </c>
      <c r="J209" s="134">
        <v>573.29</v>
      </c>
      <c r="K209" s="134">
        <v>573.29</v>
      </c>
      <c r="L209" s="134">
        <v>573.29</v>
      </c>
      <c r="M209" s="134">
        <v>573.29</v>
      </c>
      <c r="N209" s="134">
        <v>573.29</v>
      </c>
      <c r="O209" s="134">
        <v>573.29</v>
      </c>
      <c r="P209" s="134">
        <v>573.29</v>
      </c>
      <c r="Q209" s="134">
        <v>573.29</v>
      </c>
      <c r="R209" s="134">
        <v>573.29</v>
      </c>
      <c r="S209" s="134">
        <v>573.29</v>
      </c>
      <c r="T209" s="134">
        <v>573.29</v>
      </c>
      <c r="U209" s="134">
        <v>573.29</v>
      </c>
      <c r="V209" s="134">
        <v>573.29</v>
      </c>
      <c r="W209" s="134">
        <v>573.29</v>
      </c>
      <c r="X209" s="134">
        <v>573.29</v>
      </c>
      <c r="Y209" s="135">
        <v>573.29</v>
      </c>
    </row>
    <row r="210" spans="1:25" ht="15" outlineLevel="2" thickBot="1">
      <c r="A210" s="9" t="s">
        <v>67</v>
      </c>
      <c r="B210" s="133">
        <v>676.12</v>
      </c>
      <c r="C210" s="134">
        <v>676.12</v>
      </c>
      <c r="D210" s="134">
        <v>676.12</v>
      </c>
      <c r="E210" s="134">
        <v>676.12</v>
      </c>
      <c r="F210" s="134">
        <v>676.12</v>
      </c>
      <c r="G210" s="134">
        <v>676.12</v>
      </c>
      <c r="H210" s="134">
        <v>676.12</v>
      </c>
      <c r="I210" s="134">
        <v>676.12</v>
      </c>
      <c r="J210" s="134">
        <v>676.12</v>
      </c>
      <c r="K210" s="134">
        <v>676.12</v>
      </c>
      <c r="L210" s="134">
        <v>676.12</v>
      </c>
      <c r="M210" s="134">
        <v>676.12</v>
      </c>
      <c r="N210" s="134">
        <v>676.12</v>
      </c>
      <c r="O210" s="134">
        <v>676.12</v>
      </c>
      <c r="P210" s="134">
        <v>676.12</v>
      </c>
      <c r="Q210" s="134">
        <v>676.12</v>
      </c>
      <c r="R210" s="134">
        <v>676.12</v>
      </c>
      <c r="S210" s="134">
        <v>676.12</v>
      </c>
      <c r="T210" s="134">
        <v>676.12</v>
      </c>
      <c r="U210" s="134">
        <v>676.12</v>
      </c>
      <c r="V210" s="134">
        <v>676.12</v>
      </c>
      <c r="W210" s="134">
        <v>676.12</v>
      </c>
      <c r="X210" s="134">
        <v>676.12</v>
      </c>
      <c r="Y210" s="135">
        <v>676.12</v>
      </c>
    </row>
    <row r="211" spans="1:25" ht="15" outlineLevel="2" thickBot="1">
      <c r="A211" s="9" t="s">
        <v>69</v>
      </c>
      <c r="B211" s="133">
        <v>7.17621673</v>
      </c>
      <c r="C211" s="134">
        <v>7.17621673</v>
      </c>
      <c r="D211" s="134">
        <v>7.17621673</v>
      </c>
      <c r="E211" s="134">
        <v>7.17621673</v>
      </c>
      <c r="F211" s="134">
        <v>7.17621673</v>
      </c>
      <c r="G211" s="134">
        <v>7.17621673</v>
      </c>
      <c r="H211" s="134">
        <v>7.17621673</v>
      </c>
      <c r="I211" s="134">
        <v>7.17621673</v>
      </c>
      <c r="J211" s="134">
        <v>7.17621673</v>
      </c>
      <c r="K211" s="134">
        <v>7.17621673</v>
      </c>
      <c r="L211" s="134">
        <v>7.17621673</v>
      </c>
      <c r="M211" s="134">
        <v>7.17621673</v>
      </c>
      <c r="N211" s="134">
        <v>7.17621673</v>
      </c>
      <c r="O211" s="134">
        <v>7.17621673</v>
      </c>
      <c r="P211" s="134">
        <v>7.17621673</v>
      </c>
      <c r="Q211" s="134">
        <v>7.17621673</v>
      </c>
      <c r="R211" s="134">
        <v>7.17621673</v>
      </c>
      <c r="S211" s="134">
        <v>7.17621673</v>
      </c>
      <c r="T211" s="134">
        <v>7.17621673</v>
      </c>
      <c r="U211" s="134">
        <v>7.17621673</v>
      </c>
      <c r="V211" s="134">
        <v>7.17621673</v>
      </c>
      <c r="W211" s="134">
        <v>7.17621673</v>
      </c>
      <c r="X211" s="134">
        <v>7.17621673</v>
      </c>
      <c r="Y211" s="135">
        <v>7.17621673</v>
      </c>
    </row>
    <row r="212" spans="1:25" ht="19.5" customHeight="1" thickBot="1">
      <c r="A212" s="19">
        <v>2</v>
      </c>
      <c r="B212" s="130">
        <v>3313.24</v>
      </c>
      <c r="C212" s="131">
        <v>3358.34</v>
      </c>
      <c r="D212" s="131">
        <v>3373.54</v>
      </c>
      <c r="E212" s="131">
        <v>3375.73</v>
      </c>
      <c r="F212" s="131">
        <v>3360.56</v>
      </c>
      <c r="G212" s="131">
        <v>3356.4</v>
      </c>
      <c r="H212" s="131">
        <v>3330.47</v>
      </c>
      <c r="I212" s="131">
        <v>3307.65</v>
      </c>
      <c r="J212" s="131">
        <v>3274.94</v>
      </c>
      <c r="K212" s="131">
        <v>3244.02</v>
      </c>
      <c r="L212" s="131">
        <v>3212.6</v>
      </c>
      <c r="M212" s="131">
        <v>3231.82</v>
      </c>
      <c r="N212" s="131">
        <v>3277.91</v>
      </c>
      <c r="O212" s="131">
        <v>3289.7</v>
      </c>
      <c r="P212" s="131">
        <v>3292.57</v>
      </c>
      <c r="Q212" s="131">
        <v>3277.4</v>
      </c>
      <c r="R212" s="131">
        <v>3231.01</v>
      </c>
      <c r="S212" s="131">
        <v>3150.74</v>
      </c>
      <c r="T212" s="131">
        <v>3131.24</v>
      </c>
      <c r="U212" s="131">
        <v>3158.75</v>
      </c>
      <c r="V212" s="131">
        <v>3178.56</v>
      </c>
      <c r="W212" s="131">
        <v>3192.34</v>
      </c>
      <c r="X212" s="131">
        <v>3231.21</v>
      </c>
      <c r="Y212" s="132">
        <v>3289.94</v>
      </c>
    </row>
    <row r="213" spans="1:25" ht="51.75" outlineLevel="2" thickBot="1">
      <c r="A213" s="9" t="s">
        <v>97</v>
      </c>
      <c r="B213" s="133">
        <v>2025.41155678</v>
      </c>
      <c r="C213" s="134">
        <v>2070.51803537</v>
      </c>
      <c r="D213" s="134">
        <v>2085.70955106</v>
      </c>
      <c r="E213" s="134">
        <v>2087.90498254</v>
      </c>
      <c r="F213" s="134">
        <v>2072.73699171</v>
      </c>
      <c r="G213" s="134">
        <v>2068.57132362</v>
      </c>
      <c r="H213" s="134">
        <v>2042.63884705</v>
      </c>
      <c r="I213" s="134">
        <v>2019.82529057</v>
      </c>
      <c r="J213" s="134">
        <v>1987.11833762</v>
      </c>
      <c r="K213" s="134">
        <v>1956.19730865</v>
      </c>
      <c r="L213" s="134">
        <v>1924.77486704</v>
      </c>
      <c r="M213" s="134">
        <v>1943.99856324</v>
      </c>
      <c r="N213" s="134">
        <v>1990.08238929</v>
      </c>
      <c r="O213" s="134">
        <v>2001.87636739</v>
      </c>
      <c r="P213" s="134">
        <v>2004.73924252</v>
      </c>
      <c r="Q213" s="134">
        <v>1989.57295304</v>
      </c>
      <c r="R213" s="134">
        <v>1943.18610724</v>
      </c>
      <c r="S213" s="134">
        <v>1862.91023876</v>
      </c>
      <c r="T213" s="134">
        <v>1843.41212168</v>
      </c>
      <c r="U213" s="134">
        <v>1870.9239444</v>
      </c>
      <c r="V213" s="134">
        <v>1890.73722494</v>
      </c>
      <c r="W213" s="134">
        <v>1904.51754055</v>
      </c>
      <c r="X213" s="134">
        <v>1943.38124365</v>
      </c>
      <c r="Y213" s="135">
        <v>2002.11629746</v>
      </c>
    </row>
    <row r="214" spans="1:25" ht="39" outlineLevel="2" thickBot="1">
      <c r="A214" s="9" t="s">
        <v>101</v>
      </c>
      <c r="B214" s="133">
        <v>31.24</v>
      </c>
      <c r="C214" s="134">
        <v>31.24</v>
      </c>
      <c r="D214" s="134">
        <v>31.24</v>
      </c>
      <c r="E214" s="134">
        <v>31.24</v>
      </c>
      <c r="F214" s="134">
        <v>31.24</v>
      </c>
      <c r="G214" s="134">
        <v>31.24</v>
      </c>
      <c r="H214" s="134">
        <v>31.24</v>
      </c>
      <c r="I214" s="134">
        <v>31.24</v>
      </c>
      <c r="J214" s="134">
        <v>31.24</v>
      </c>
      <c r="K214" s="134">
        <v>31.24</v>
      </c>
      <c r="L214" s="134">
        <v>31.24</v>
      </c>
      <c r="M214" s="134">
        <v>31.24</v>
      </c>
      <c r="N214" s="134">
        <v>31.24</v>
      </c>
      <c r="O214" s="134">
        <v>31.24</v>
      </c>
      <c r="P214" s="134">
        <v>31.24</v>
      </c>
      <c r="Q214" s="134">
        <v>31.24</v>
      </c>
      <c r="R214" s="134">
        <v>31.24</v>
      </c>
      <c r="S214" s="134">
        <v>31.24</v>
      </c>
      <c r="T214" s="134">
        <v>31.24</v>
      </c>
      <c r="U214" s="134">
        <v>31.24</v>
      </c>
      <c r="V214" s="134">
        <v>31.24</v>
      </c>
      <c r="W214" s="134">
        <v>31.24</v>
      </c>
      <c r="X214" s="134">
        <v>31.24</v>
      </c>
      <c r="Y214" s="135">
        <v>31.24</v>
      </c>
    </row>
    <row r="215" spans="1:25" ht="15" outlineLevel="2" thickBot="1">
      <c r="A215" s="9" t="s">
        <v>66</v>
      </c>
      <c r="B215" s="133">
        <v>573.29</v>
      </c>
      <c r="C215" s="134">
        <v>573.29</v>
      </c>
      <c r="D215" s="134">
        <v>573.29</v>
      </c>
      <c r="E215" s="134">
        <v>573.29</v>
      </c>
      <c r="F215" s="134">
        <v>573.29</v>
      </c>
      <c r="G215" s="134">
        <v>573.29</v>
      </c>
      <c r="H215" s="134">
        <v>573.29</v>
      </c>
      <c r="I215" s="134">
        <v>573.29</v>
      </c>
      <c r="J215" s="134">
        <v>573.29</v>
      </c>
      <c r="K215" s="134">
        <v>573.29</v>
      </c>
      <c r="L215" s="134">
        <v>573.29</v>
      </c>
      <c r="M215" s="134">
        <v>573.29</v>
      </c>
      <c r="N215" s="134">
        <v>573.29</v>
      </c>
      <c r="O215" s="134">
        <v>573.29</v>
      </c>
      <c r="P215" s="134">
        <v>573.29</v>
      </c>
      <c r="Q215" s="134">
        <v>573.29</v>
      </c>
      <c r="R215" s="134">
        <v>573.29</v>
      </c>
      <c r="S215" s="134">
        <v>573.29</v>
      </c>
      <c r="T215" s="134">
        <v>573.29</v>
      </c>
      <c r="U215" s="134">
        <v>573.29</v>
      </c>
      <c r="V215" s="134">
        <v>573.29</v>
      </c>
      <c r="W215" s="134">
        <v>573.29</v>
      </c>
      <c r="X215" s="134">
        <v>573.29</v>
      </c>
      <c r="Y215" s="135">
        <v>573.29</v>
      </c>
    </row>
    <row r="216" spans="1:25" ht="15" outlineLevel="2" thickBot="1">
      <c r="A216" s="9" t="s">
        <v>67</v>
      </c>
      <c r="B216" s="133">
        <v>676.12</v>
      </c>
      <c r="C216" s="134">
        <v>676.12</v>
      </c>
      <c r="D216" s="134">
        <v>676.12</v>
      </c>
      <c r="E216" s="134">
        <v>676.12</v>
      </c>
      <c r="F216" s="134">
        <v>676.12</v>
      </c>
      <c r="G216" s="134">
        <v>676.12</v>
      </c>
      <c r="H216" s="134">
        <v>676.12</v>
      </c>
      <c r="I216" s="134">
        <v>676.12</v>
      </c>
      <c r="J216" s="134">
        <v>676.12</v>
      </c>
      <c r="K216" s="134">
        <v>676.12</v>
      </c>
      <c r="L216" s="134">
        <v>676.12</v>
      </c>
      <c r="M216" s="134">
        <v>676.12</v>
      </c>
      <c r="N216" s="134">
        <v>676.12</v>
      </c>
      <c r="O216" s="134">
        <v>676.12</v>
      </c>
      <c r="P216" s="134">
        <v>676.12</v>
      </c>
      <c r="Q216" s="134">
        <v>676.12</v>
      </c>
      <c r="R216" s="134">
        <v>676.12</v>
      </c>
      <c r="S216" s="134">
        <v>676.12</v>
      </c>
      <c r="T216" s="134">
        <v>676.12</v>
      </c>
      <c r="U216" s="134">
        <v>676.12</v>
      </c>
      <c r="V216" s="134">
        <v>676.12</v>
      </c>
      <c r="W216" s="134">
        <v>676.12</v>
      </c>
      <c r="X216" s="134">
        <v>676.12</v>
      </c>
      <c r="Y216" s="135">
        <v>676.12</v>
      </c>
    </row>
    <row r="217" spans="1:25" ht="15" outlineLevel="2" thickBot="1">
      <c r="A217" s="9" t="s">
        <v>69</v>
      </c>
      <c r="B217" s="133">
        <v>7.17621673</v>
      </c>
      <c r="C217" s="134">
        <v>7.17621673</v>
      </c>
      <c r="D217" s="134">
        <v>7.17621673</v>
      </c>
      <c r="E217" s="134">
        <v>7.17621673</v>
      </c>
      <c r="F217" s="134">
        <v>7.17621673</v>
      </c>
      <c r="G217" s="134">
        <v>7.17621673</v>
      </c>
      <c r="H217" s="134">
        <v>7.17621673</v>
      </c>
      <c r="I217" s="134">
        <v>7.17621673</v>
      </c>
      <c r="J217" s="134">
        <v>7.17621673</v>
      </c>
      <c r="K217" s="134">
        <v>7.17621673</v>
      </c>
      <c r="L217" s="134">
        <v>7.17621673</v>
      </c>
      <c r="M217" s="134">
        <v>7.17621673</v>
      </c>
      <c r="N217" s="134">
        <v>7.17621673</v>
      </c>
      <c r="O217" s="134">
        <v>7.17621673</v>
      </c>
      <c r="P217" s="134">
        <v>7.17621673</v>
      </c>
      <c r="Q217" s="134">
        <v>7.17621673</v>
      </c>
      <c r="R217" s="134">
        <v>7.17621673</v>
      </c>
      <c r="S217" s="134">
        <v>7.17621673</v>
      </c>
      <c r="T217" s="134">
        <v>7.17621673</v>
      </c>
      <c r="U217" s="134">
        <v>7.17621673</v>
      </c>
      <c r="V217" s="134">
        <v>7.17621673</v>
      </c>
      <c r="W217" s="134">
        <v>7.17621673</v>
      </c>
      <c r="X217" s="134">
        <v>7.17621673</v>
      </c>
      <c r="Y217" s="135">
        <v>7.17621673</v>
      </c>
    </row>
    <row r="218" spans="1:25" ht="19.5" customHeight="1" thickBot="1">
      <c r="A218" s="19">
        <v>3</v>
      </c>
      <c r="B218" s="130">
        <v>3271.46</v>
      </c>
      <c r="C218" s="131">
        <v>3284.23</v>
      </c>
      <c r="D218" s="131">
        <v>3302.83</v>
      </c>
      <c r="E218" s="131">
        <v>3286.37</v>
      </c>
      <c r="F218" s="131">
        <v>3298.89</v>
      </c>
      <c r="G218" s="131">
        <v>3306.89</v>
      </c>
      <c r="H218" s="131">
        <v>3272.88</v>
      </c>
      <c r="I218" s="131">
        <v>3228.33</v>
      </c>
      <c r="J218" s="131">
        <v>3212.1</v>
      </c>
      <c r="K218" s="131">
        <v>3191.07</v>
      </c>
      <c r="L218" s="131">
        <v>3210.76</v>
      </c>
      <c r="M218" s="131">
        <v>3267.09</v>
      </c>
      <c r="N218" s="131">
        <v>3286.95</v>
      </c>
      <c r="O218" s="131">
        <v>3311.57</v>
      </c>
      <c r="P218" s="131">
        <v>3307.75</v>
      </c>
      <c r="Q218" s="131">
        <v>3291.94</v>
      </c>
      <c r="R218" s="131">
        <v>3199.48</v>
      </c>
      <c r="S218" s="131">
        <v>3175.5</v>
      </c>
      <c r="T218" s="131">
        <v>3183.87</v>
      </c>
      <c r="U218" s="131">
        <v>3189.15</v>
      </c>
      <c r="V218" s="131">
        <v>3198.5</v>
      </c>
      <c r="W218" s="131">
        <v>3227.45</v>
      </c>
      <c r="X218" s="131">
        <v>3250.7</v>
      </c>
      <c r="Y218" s="132">
        <v>3301.99</v>
      </c>
    </row>
    <row r="219" spans="1:25" ht="51.75" outlineLevel="2" thickBot="1">
      <c r="A219" s="9" t="s">
        <v>97</v>
      </c>
      <c r="B219" s="133">
        <v>1983.63661489</v>
      </c>
      <c r="C219" s="134">
        <v>1996.40734907</v>
      </c>
      <c r="D219" s="134">
        <v>2015.0049254</v>
      </c>
      <c r="E219" s="134">
        <v>1998.54793535</v>
      </c>
      <c r="F219" s="134">
        <v>2011.06843012</v>
      </c>
      <c r="G219" s="134">
        <v>2019.06156483</v>
      </c>
      <c r="H219" s="134">
        <v>1985.05030969</v>
      </c>
      <c r="I219" s="134">
        <v>1940.50672162</v>
      </c>
      <c r="J219" s="134">
        <v>1924.27464258</v>
      </c>
      <c r="K219" s="134">
        <v>1903.24788797</v>
      </c>
      <c r="L219" s="134">
        <v>1922.93191328</v>
      </c>
      <c r="M219" s="134">
        <v>1979.26197543</v>
      </c>
      <c r="N219" s="134">
        <v>1999.12646149</v>
      </c>
      <c r="O219" s="134">
        <v>2023.74025683</v>
      </c>
      <c r="P219" s="134">
        <v>2019.92540752</v>
      </c>
      <c r="Q219" s="134">
        <v>2004.11334011</v>
      </c>
      <c r="R219" s="134">
        <v>1911.65012915</v>
      </c>
      <c r="S219" s="134">
        <v>1887.67638766</v>
      </c>
      <c r="T219" s="134">
        <v>1896.04764422</v>
      </c>
      <c r="U219" s="134">
        <v>1901.32350222</v>
      </c>
      <c r="V219" s="134">
        <v>1910.6712233</v>
      </c>
      <c r="W219" s="134">
        <v>1939.62619442</v>
      </c>
      <c r="X219" s="134">
        <v>1962.87444177</v>
      </c>
      <c r="Y219" s="135">
        <v>2014.16131948</v>
      </c>
    </row>
    <row r="220" spans="1:25" ht="39" outlineLevel="2" thickBot="1">
      <c r="A220" s="9" t="s">
        <v>101</v>
      </c>
      <c r="B220" s="133">
        <v>31.24</v>
      </c>
      <c r="C220" s="134">
        <v>31.24</v>
      </c>
      <c r="D220" s="134">
        <v>31.24</v>
      </c>
      <c r="E220" s="134">
        <v>31.24</v>
      </c>
      <c r="F220" s="134">
        <v>31.24</v>
      </c>
      <c r="G220" s="134">
        <v>31.24</v>
      </c>
      <c r="H220" s="134">
        <v>31.24</v>
      </c>
      <c r="I220" s="134">
        <v>31.24</v>
      </c>
      <c r="J220" s="134">
        <v>31.24</v>
      </c>
      <c r="K220" s="134">
        <v>31.24</v>
      </c>
      <c r="L220" s="134">
        <v>31.24</v>
      </c>
      <c r="M220" s="134">
        <v>31.24</v>
      </c>
      <c r="N220" s="134">
        <v>31.24</v>
      </c>
      <c r="O220" s="134">
        <v>31.24</v>
      </c>
      <c r="P220" s="134">
        <v>31.24</v>
      </c>
      <c r="Q220" s="134">
        <v>31.24</v>
      </c>
      <c r="R220" s="134">
        <v>31.24</v>
      </c>
      <c r="S220" s="134">
        <v>31.24</v>
      </c>
      <c r="T220" s="134">
        <v>31.24</v>
      </c>
      <c r="U220" s="134">
        <v>31.24</v>
      </c>
      <c r="V220" s="134">
        <v>31.24</v>
      </c>
      <c r="W220" s="134">
        <v>31.24</v>
      </c>
      <c r="X220" s="134">
        <v>31.24</v>
      </c>
      <c r="Y220" s="135">
        <v>31.24</v>
      </c>
    </row>
    <row r="221" spans="1:25" ht="15" outlineLevel="2" thickBot="1">
      <c r="A221" s="9" t="s">
        <v>66</v>
      </c>
      <c r="B221" s="133">
        <v>573.29</v>
      </c>
      <c r="C221" s="134">
        <v>573.29</v>
      </c>
      <c r="D221" s="134">
        <v>573.29</v>
      </c>
      <c r="E221" s="134">
        <v>573.29</v>
      </c>
      <c r="F221" s="134">
        <v>573.29</v>
      </c>
      <c r="G221" s="134">
        <v>573.29</v>
      </c>
      <c r="H221" s="134">
        <v>573.29</v>
      </c>
      <c r="I221" s="134">
        <v>573.29</v>
      </c>
      <c r="J221" s="134">
        <v>573.29</v>
      </c>
      <c r="K221" s="134">
        <v>573.29</v>
      </c>
      <c r="L221" s="134">
        <v>573.29</v>
      </c>
      <c r="M221" s="134">
        <v>573.29</v>
      </c>
      <c r="N221" s="134">
        <v>573.29</v>
      </c>
      <c r="O221" s="134">
        <v>573.29</v>
      </c>
      <c r="P221" s="134">
        <v>573.29</v>
      </c>
      <c r="Q221" s="134">
        <v>573.29</v>
      </c>
      <c r="R221" s="134">
        <v>573.29</v>
      </c>
      <c r="S221" s="134">
        <v>573.29</v>
      </c>
      <c r="T221" s="134">
        <v>573.29</v>
      </c>
      <c r="U221" s="134">
        <v>573.29</v>
      </c>
      <c r="V221" s="134">
        <v>573.29</v>
      </c>
      <c r="W221" s="134">
        <v>573.29</v>
      </c>
      <c r="X221" s="134">
        <v>573.29</v>
      </c>
      <c r="Y221" s="135">
        <v>573.29</v>
      </c>
    </row>
    <row r="222" spans="1:25" ht="15" outlineLevel="2" thickBot="1">
      <c r="A222" s="9" t="s">
        <v>67</v>
      </c>
      <c r="B222" s="133">
        <v>676.12</v>
      </c>
      <c r="C222" s="134">
        <v>676.12</v>
      </c>
      <c r="D222" s="134">
        <v>676.12</v>
      </c>
      <c r="E222" s="134">
        <v>676.12</v>
      </c>
      <c r="F222" s="134">
        <v>676.12</v>
      </c>
      <c r="G222" s="134">
        <v>676.12</v>
      </c>
      <c r="H222" s="134">
        <v>676.12</v>
      </c>
      <c r="I222" s="134">
        <v>676.12</v>
      </c>
      <c r="J222" s="134">
        <v>676.12</v>
      </c>
      <c r="K222" s="134">
        <v>676.12</v>
      </c>
      <c r="L222" s="134">
        <v>676.12</v>
      </c>
      <c r="M222" s="134">
        <v>676.12</v>
      </c>
      <c r="N222" s="134">
        <v>676.12</v>
      </c>
      <c r="O222" s="134">
        <v>676.12</v>
      </c>
      <c r="P222" s="134">
        <v>676.12</v>
      </c>
      <c r="Q222" s="134">
        <v>676.12</v>
      </c>
      <c r="R222" s="134">
        <v>676.12</v>
      </c>
      <c r="S222" s="134">
        <v>676.12</v>
      </c>
      <c r="T222" s="134">
        <v>676.12</v>
      </c>
      <c r="U222" s="134">
        <v>676.12</v>
      </c>
      <c r="V222" s="134">
        <v>676.12</v>
      </c>
      <c r="W222" s="134">
        <v>676.12</v>
      </c>
      <c r="X222" s="134">
        <v>676.12</v>
      </c>
      <c r="Y222" s="135">
        <v>676.12</v>
      </c>
    </row>
    <row r="223" spans="1:25" ht="15" outlineLevel="2" thickBot="1">
      <c r="A223" s="9" t="s">
        <v>69</v>
      </c>
      <c r="B223" s="133">
        <v>7.17621673</v>
      </c>
      <c r="C223" s="134">
        <v>7.17621673</v>
      </c>
      <c r="D223" s="134">
        <v>7.17621673</v>
      </c>
      <c r="E223" s="134">
        <v>7.17621673</v>
      </c>
      <c r="F223" s="134">
        <v>7.17621673</v>
      </c>
      <c r="G223" s="134">
        <v>7.17621673</v>
      </c>
      <c r="H223" s="134">
        <v>7.17621673</v>
      </c>
      <c r="I223" s="134">
        <v>7.17621673</v>
      </c>
      <c r="J223" s="134">
        <v>7.17621673</v>
      </c>
      <c r="K223" s="134">
        <v>7.17621673</v>
      </c>
      <c r="L223" s="134">
        <v>7.17621673</v>
      </c>
      <c r="M223" s="134">
        <v>7.17621673</v>
      </c>
      <c r="N223" s="134">
        <v>7.17621673</v>
      </c>
      <c r="O223" s="134">
        <v>7.17621673</v>
      </c>
      <c r="P223" s="134">
        <v>7.17621673</v>
      </c>
      <c r="Q223" s="134">
        <v>7.17621673</v>
      </c>
      <c r="R223" s="134">
        <v>7.17621673</v>
      </c>
      <c r="S223" s="134">
        <v>7.17621673</v>
      </c>
      <c r="T223" s="134">
        <v>7.17621673</v>
      </c>
      <c r="U223" s="134">
        <v>7.17621673</v>
      </c>
      <c r="V223" s="134">
        <v>7.17621673</v>
      </c>
      <c r="W223" s="134">
        <v>7.17621673</v>
      </c>
      <c r="X223" s="134">
        <v>7.17621673</v>
      </c>
      <c r="Y223" s="135">
        <v>7.17621673</v>
      </c>
    </row>
    <row r="224" spans="1:25" ht="19.5" customHeight="1" thickBot="1">
      <c r="A224" s="19">
        <v>4</v>
      </c>
      <c r="B224" s="130">
        <v>3292.86</v>
      </c>
      <c r="C224" s="131">
        <v>3347.03</v>
      </c>
      <c r="D224" s="131">
        <v>3371.07</v>
      </c>
      <c r="E224" s="131">
        <v>3383.8</v>
      </c>
      <c r="F224" s="131">
        <v>3360.57</v>
      </c>
      <c r="G224" s="131">
        <v>3289.45</v>
      </c>
      <c r="H224" s="131">
        <v>3280.57</v>
      </c>
      <c r="I224" s="131">
        <v>3243.83</v>
      </c>
      <c r="J224" s="131">
        <v>3214.33</v>
      </c>
      <c r="K224" s="131">
        <v>3164.57</v>
      </c>
      <c r="L224" s="131">
        <v>3140.63</v>
      </c>
      <c r="M224" s="131">
        <v>3172.83</v>
      </c>
      <c r="N224" s="131">
        <v>3197.03</v>
      </c>
      <c r="O224" s="131">
        <v>3203.56</v>
      </c>
      <c r="P224" s="131">
        <v>3214.74</v>
      </c>
      <c r="Q224" s="131">
        <v>3207.37</v>
      </c>
      <c r="R224" s="131">
        <v>3162.64</v>
      </c>
      <c r="S224" s="131">
        <v>3079.5</v>
      </c>
      <c r="T224" s="131">
        <v>3085.72</v>
      </c>
      <c r="U224" s="131">
        <v>3100.14</v>
      </c>
      <c r="V224" s="131">
        <v>3113.04</v>
      </c>
      <c r="W224" s="131">
        <v>3127.49</v>
      </c>
      <c r="X224" s="131">
        <v>3152.35</v>
      </c>
      <c r="Y224" s="132">
        <v>3181.56</v>
      </c>
    </row>
    <row r="225" spans="1:25" ht="51.75" outlineLevel="2" thickBot="1">
      <c r="A225" s="9" t="s">
        <v>97</v>
      </c>
      <c r="B225" s="133">
        <v>2005.0355277</v>
      </c>
      <c r="C225" s="134">
        <v>2059.20003636</v>
      </c>
      <c r="D225" s="134">
        <v>2083.24786115</v>
      </c>
      <c r="E225" s="134">
        <v>2095.97090518</v>
      </c>
      <c r="F225" s="134">
        <v>2072.74633119</v>
      </c>
      <c r="G225" s="134">
        <v>2001.62656991</v>
      </c>
      <c r="H225" s="134">
        <v>1992.74122996</v>
      </c>
      <c r="I225" s="134">
        <v>1956.00086304</v>
      </c>
      <c r="J225" s="134">
        <v>1926.49978807</v>
      </c>
      <c r="K225" s="134">
        <v>1876.73882981</v>
      </c>
      <c r="L225" s="134">
        <v>1852.80593886</v>
      </c>
      <c r="M225" s="134">
        <v>1885.0076193</v>
      </c>
      <c r="N225" s="134">
        <v>1909.20323798</v>
      </c>
      <c r="O225" s="134">
        <v>1915.73869542</v>
      </c>
      <c r="P225" s="134">
        <v>1926.91142128</v>
      </c>
      <c r="Q225" s="134">
        <v>1919.54822666</v>
      </c>
      <c r="R225" s="134">
        <v>1874.8088327</v>
      </c>
      <c r="S225" s="134">
        <v>1791.67626376</v>
      </c>
      <c r="T225" s="134">
        <v>1797.89707634</v>
      </c>
      <c r="U225" s="134">
        <v>1812.31239458</v>
      </c>
      <c r="V225" s="134">
        <v>1825.2092827</v>
      </c>
      <c r="W225" s="134">
        <v>1839.66189344</v>
      </c>
      <c r="X225" s="134">
        <v>1864.5234785</v>
      </c>
      <c r="Y225" s="135">
        <v>1893.73486071</v>
      </c>
    </row>
    <row r="226" spans="1:25" ht="39" outlineLevel="2" thickBot="1">
      <c r="A226" s="9" t="s">
        <v>101</v>
      </c>
      <c r="B226" s="133">
        <v>31.24</v>
      </c>
      <c r="C226" s="134">
        <v>31.24</v>
      </c>
      <c r="D226" s="134">
        <v>31.24</v>
      </c>
      <c r="E226" s="134">
        <v>31.24</v>
      </c>
      <c r="F226" s="134">
        <v>31.24</v>
      </c>
      <c r="G226" s="134">
        <v>31.24</v>
      </c>
      <c r="H226" s="134">
        <v>31.24</v>
      </c>
      <c r="I226" s="134">
        <v>31.24</v>
      </c>
      <c r="J226" s="134">
        <v>31.24</v>
      </c>
      <c r="K226" s="134">
        <v>31.24</v>
      </c>
      <c r="L226" s="134">
        <v>31.24</v>
      </c>
      <c r="M226" s="134">
        <v>31.24</v>
      </c>
      <c r="N226" s="134">
        <v>31.24</v>
      </c>
      <c r="O226" s="134">
        <v>31.24</v>
      </c>
      <c r="P226" s="134">
        <v>31.24</v>
      </c>
      <c r="Q226" s="134">
        <v>31.24</v>
      </c>
      <c r="R226" s="134">
        <v>31.24</v>
      </c>
      <c r="S226" s="134">
        <v>31.24</v>
      </c>
      <c r="T226" s="134">
        <v>31.24</v>
      </c>
      <c r="U226" s="134">
        <v>31.24</v>
      </c>
      <c r="V226" s="134">
        <v>31.24</v>
      </c>
      <c r="W226" s="134">
        <v>31.24</v>
      </c>
      <c r="X226" s="134">
        <v>31.24</v>
      </c>
      <c r="Y226" s="135">
        <v>31.24</v>
      </c>
    </row>
    <row r="227" spans="1:25" ht="15" outlineLevel="2" thickBot="1">
      <c r="A227" s="9" t="s">
        <v>66</v>
      </c>
      <c r="B227" s="133">
        <v>573.29</v>
      </c>
      <c r="C227" s="134">
        <v>573.29</v>
      </c>
      <c r="D227" s="134">
        <v>573.29</v>
      </c>
      <c r="E227" s="134">
        <v>573.29</v>
      </c>
      <c r="F227" s="134">
        <v>573.29</v>
      </c>
      <c r="G227" s="134">
        <v>573.29</v>
      </c>
      <c r="H227" s="134">
        <v>573.29</v>
      </c>
      <c r="I227" s="134">
        <v>573.29</v>
      </c>
      <c r="J227" s="134">
        <v>573.29</v>
      </c>
      <c r="K227" s="134">
        <v>573.29</v>
      </c>
      <c r="L227" s="134">
        <v>573.29</v>
      </c>
      <c r="M227" s="134">
        <v>573.29</v>
      </c>
      <c r="N227" s="134">
        <v>573.29</v>
      </c>
      <c r="O227" s="134">
        <v>573.29</v>
      </c>
      <c r="P227" s="134">
        <v>573.29</v>
      </c>
      <c r="Q227" s="134">
        <v>573.29</v>
      </c>
      <c r="R227" s="134">
        <v>573.29</v>
      </c>
      <c r="S227" s="134">
        <v>573.29</v>
      </c>
      <c r="T227" s="134">
        <v>573.29</v>
      </c>
      <c r="U227" s="134">
        <v>573.29</v>
      </c>
      <c r="V227" s="134">
        <v>573.29</v>
      </c>
      <c r="W227" s="134">
        <v>573.29</v>
      </c>
      <c r="X227" s="134">
        <v>573.29</v>
      </c>
      <c r="Y227" s="135">
        <v>573.29</v>
      </c>
    </row>
    <row r="228" spans="1:25" ht="15" outlineLevel="2" thickBot="1">
      <c r="A228" s="9" t="s">
        <v>67</v>
      </c>
      <c r="B228" s="133">
        <v>676.12</v>
      </c>
      <c r="C228" s="134">
        <v>676.12</v>
      </c>
      <c r="D228" s="134">
        <v>676.12</v>
      </c>
      <c r="E228" s="134">
        <v>676.12</v>
      </c>
      <c r="F228" s="134">
        <v>676.12</v>
      </c>
      <c r="G228" s="134">
        <v>676.12</v>
      </c>
      <c r="H228" s="134">
        <v>676.12</v>
      </c>
      <c r="I228" s="134">
        <v>676.12</v>
      </c>
      <c r="J228" s="134">
        <v>676.12</v>
      </c>
      <c r="K228" s="134">
        <v>676.12</v>
      </c>
      <c r="L228" s="134">
        <v>676.12</v>
      </c>
      <c r="M228" s="134">
        <v>676.12</v>
      </c>
      <c r="N228" s="134">
        <v>676.12</v>
      </c>
      <c r="O228" s="134">
        <v>676.12</v>
      </c>
      <c r="P228" s="134">
        <v>676.12</v>
      </c>
      <c r="Q228" s="134">
        <v>676.12</v>
      </c>
      <c r="R228" s="134">
        <v>676.12</v>
      </c>
      <c r="S228" s="134">
        <v>676.12</v>
      </c>
      <c r="T228" s="134">
        <v>676.12</v>
      </c>
      <c r="U228" s="134">
        <v>676.12</v>
      </c>
      <c r="V228" s="134">
        <v>676.12</v>
      </c>
      <c r="W228" s="134">
        <v>676.12</v>
      </c>
      <c r="X228" s="134">
        <v>676.12</v>
      </c>
      <c r="Y228" s="135">
        <v>676.12</v>
      </c>
    </row>
    <row r="229" spans="1:25" ht="15" outlineLevel="2" thickBot="1">
      <c r="A229" s="9" t="s">
        <v>69</v>
      </c>
      <c r="B229" s="133">
        <v>7.17621673</v>
      </c>
      <c r="C229" s="134">
        <v>7.17621673</v>
      </c>
      <c r="D229" s="134">
        <v>7.17621673</v>
      </c>
      <c r="E229" s="134">
        <v>7.17621673</v>
      </c>
      <c r="F229" s="134">
        <v>7.17621673</v>
      </c>
      <c r="G229" s="134">
        <v>7.17621673</v>
      </c>
      <c r="H229" s="134">
        <v>7.17621673</v>
      </c>
      <c r="I229" s="134">
        <v>7.17621673</v>
      </c>
      <c r="J229" s="134">
        <v>7.17621673</v>
      </c>
      <c r="K229" s="134">
        <v>7.17621673</v>
      </c>
      <c r="L229" s="134">
        <v>7.17621673</v>
      </c>
      <c r="M229" s="134">
        <v>7.17621673</v>
      </c>
      <c r="N229" s="134">
        <v>7.17621673</v>
      </c>
      <c r="O229" s="134">
        <v>7.17621673</v>
      </c>
      <c r="P229" s="134">
        <v>7.17621673</v>
      </c>
      <c r="Q229" s="134">
        <v>7.17621673</v>
      </c>
      <c r="R229" s="134">
        <v>7.17621673</v>
      </c>
      <c r="S229" s="134">
        <v>7.17621673</v>
      </c>
      <c r="T229" s="134">
        <v>7.17621673</v>
      </c>
      <c r="U229" s="134">
        <v>7.17621673</v>
      </c>
      <c r="V229" s="134">
        <v>7.17621673</v>
      </c>
      <c r="W229" s="134">
        <v>7.17621673</v>
      </c>
      <c r="X229" s="134">
        <v>7.17621673</v>
      </c>
      <c r="Y229" s="135">
        <v>7.17621673</v>
      </c>
    </row>
    <row r="230" spans="1:25" ht="19.5" customHeight="1" thickBot="1">
      <c r="A230" s="19">
        <v>5</v>
      </c>
      <c r="B230" s="130">
        <v>3186.93</v>
      </c>
      <c r="C230" s="131">
        <v>3202.31</v>
      </c>
      <c r="D230" s="131">
        <v>3234.13</v>
      </c>
      <c r="E230" s="131">
        <v>3245.68</v>
      </c>
      <c r="F230" s="131">
        <v>3297.52</v>
      </c>
      <c r="G230" s="131">
        <v>3294.42</v>
      </c>
      <c r="H230" s="131">
        <v>3289.1</v>
      </c>
      <c r="I230" s="131">
        <v>3258.9</v>
      </c>
      <c r="J230" s="131">
        <v>3214.54</v>
      </c>
      <c r="K230" s="131">
        <v>3165.51</v>
      </c>
      <c r="L230" s="131">
        <v>3144.89</v>
      </c>
      <c r="M230" s="131">
        <v>3137.22</v>
      </c>
      <c r="N230" s="131">
        <v>3183.45</v>
      </c>
      <c r="O230" s="131">
        <v>3206.62</v>
      </c>
      <c r="P230" s="131">
        <v>3213.97</v>
      </c>
      <c r="Q230" s="131">
        <v>3213.34</v>
      </c>
      <c r="R230" s="131">
        <v>3202.95</v>
      </c>
      <c r="S230" s="131">
        <v>3201.75</v>
      </c>
      <c r="T230" s="131">
        <v>3116.6</v>
      </c>
      <c r="U230" s="131">
        <v>3131.3</v>
      </c>
      <c r="V230" s="131">
        <v>3144.83</v>
      </c>
      <c r="W230" s="131">
        <v>3153.98</v>
      </c>
      <c r="X230" s="131">
        <v>3182.59</v>
      </c>
      <c r="Y230" s="132">
        <v>3201.56</v>
      </c>
    </row>
    <row r="231" spans="1:25" ht="51.75" outlineLevel="2" thickBot="1">
      <c r="A231" s="9" t="s">
        <v>97</v>
      </c>
      <c r="B231" s="133">
        <v>1899.10316861</v>
      </c>
      <c r="C231" s="134">
        <v>1914.48085799</v>
      </c>
      <c r="D231" s="134">
        <v>1946.3039801</v>
      </c>
      <c r="E231" s="134">
        <v>1957.8574517</v>
      </c>
      <c r="F231" s="134">
        <v>2009.69622496</v>
      </c>
      <c r="G231" s="134">
        <v>2006.58938202</v>
      </c>
      <c r="H231" s="134">
        <v>2001.27658003</v>
      </c>
      <c r="I231" s="134">
        <v>1971.06913894</v>
      </c>
      <c r="J231" s="134">
        <v>1926.71354796</v>
      </c>
      <c r="K231" s="134">
        <v>1877.67973886</v>
      </c>
      <c r="L231" s="134">
        <v>1857.06428431</v>
      </c>
      <c r="M231" s="134">
        <v>1849.39149851</v>
      </c>
      <c r="N231" s="134">
        <v>1895.62436691</v>
      </c>
      <c r="O231" s="134">
        <v>1918.78961226</v>
      </c>
      <c r="P231" s="134">
        <v>1926.14693233</v>
      </c>
      <c r="Q231" s="134">
        <v>1925.51703652</v>
      </c>
      <c r="R231" s="134">
        <v>1915.12684418</v>
      </c>
      <c r="S231" s="134">
        <v>1913.92106125</v>
      </c>
      <c r="T231" s="134">
        <v>1828.77331493</v>
      </c>
      <c r="U231" s="134">
        <v>1843.4781677</v>
      </c>
      <c r="V231" s="134">
        <v>1857.00828297</v>
      </c>
      <c r="W231" s="134">
        <v>1866.15849858</v>
      </c>
      <c r="X231" s="134">
        <v>1894.76560608</v>
      </c>
      <c r="Y231" s="135">
        <v>1913.73580655</v>
      </c>
    </row>
    <row r="232" spans="1:25" ht="39" outlineLevel="2" thickBot="1">
      <c r="A232" s="9" t="s">
        <v>101</v>
      </c>
      <c r="B232" s="133">
        <v>31.24</v>
      </c>
      <c r="C232" s="134">
        <v>31.24</v>
      </c>
      <c r="D232" s="134">
        <v>31.24</v>
      </c>
      <c r="E232" s="134">
        <v>31.24</v>
      </c>
      <c r="F232" s="134">
        <v>31.24</v>
      </c>
      <c r="G232" s="134">
        <v>31.24</v>
      </c>
      <c r="H232" s="134">
        <v>31.24</v>
      </c>
      <c r="I232" s="134">
        <v>31.24</v>
      </c>
      <c r="J232" s="134">
        <v>31.24</v>
      </c>
      <c r="K232" s="134">
        <v>31.24</v>
      </c>
      <c r="L232" s="134">
        <v>31.24</v>
      </c>
      <c r="M232" s="134">
        <v>31.24</v>
      </c>
      <c r="N232" s="134">
        <v>31.24</v>
      </c>
      <c r="O232" s="134">
        <v>31.24</v>
      </c>
      <c r="P232" s="134">
        <v>31.24</v>
      </c>
      <c r="Q232" s="134">
        <v>31.24</v>
      </c>
      <c r="R232" s="134">
        <v>31.24</v>
      </c>
      <c r="S232" s="134">
        <v>31.24</v>
      </c>
      <c r="T232" s="134">
        <v>31.24</v>
      </c>
      <c r="U232" s="134">
        <v>31.24</v>
      </c>
      <c r="V232" s="134">
        <v>31.24</v>
      </c>
      <c r="W232" s="134">
        <v>31.24</v>
      </c>
      <c r="X232" s="134">
        <v>31.24</v>
      </c>
      <c r="Y232" s="135">
        <v>31.24</v>
      </c>
    </row>
    <row r="233" spans="1:25" ht="15" outlineLevel="2" thickBot="1">
      <c r="A233" s="9" t="s">
        <v>66</v>
      </c>
      <c r="B233" s="133">
        <v>573.29</v>
      </c>
      <c r="C233" s="134">
        <v>573.29</v>
      </c>
      <c r="D233" s="134">
        <v>573.29</v>
      </c>
      <c r="E233" s="134">
        <v>573.29</v>
      </c>
      <c r="F233" s="134">
        <v>573.29</v>
      </c>
      <c r="G233" s="134">
        <v>573.29</v>
      </c>
      <c r="H233" s="134">
        <v>573.29</v>
      </c>
      <c r="I233" s="134">
        <v>573.29</v>
      </c>
      <c r="J233" s="134">
        <v>573.29</v>
      </c>
      <c r="K233" s="134">
        <v>573.29</v>
      </c>
      <c r="L233" s="134">
        <v>573.29</v>
      </c>
      <c r="M233" s="134">
        <v>573.29</v>
      </c>
      <c r="N233" s="134">
        <v>573.29</v>
      </c>
      <c r="O233" s="134">
        <v>573.29</v>
      </c>
      <c r="P233" s="134">
        <v>573.29</v>
      </c>
      <c r="Q233" s="134">
        <v>573.29</v>
      </c>
      <c r="R233" s="134">
        <v>573.29</v>
      </c>
      <c r="S233" s="134">
        <v>573.29</v>
      </c>
      <c r="T233" s="134">
        <v>573.29</v>
      </c>
      <c r="U233" s="134">
        <v>573.29</v>
      </c>
      <c r="V233" s="134">
        <v>573.29</v>
      </c>
      <c r="W233" s="134">
        <v>573.29</v>
      </c>
      <c r="X233" s="134">
        <v>573.29</v>
      </c>
      <c r="Y233" s="135">
        <v>573.29</v>
      </c>
    </row>
    <row r="234" spans="1:25" ht="15" outlineLevel="2" thickBot="1">
      <c r="A234" s="9" t="s">
        <v>67</v>
      </c>
      <c r="B234" s="133">
        <v>676.12</v>
      </c>
      <c r="C234" s="134">
        <v>676.12</v>
      </c>
      <c r="D234" s="134">
        <v>676.12</v>
      </c>
      <c r="E234" s="134">
        <v>676.12</v>
      </c>
      <c r="F234" s="134">
        <v>676.12</v>
      </c>
      <c r="G234" s="134">
        <v>676.12</v>
      </c>
      <c r="H234" s="134">
        <v>676.12</v>
      </c>
      <c r="I234" s="134">
        <v>676.12</v>
      </c>
      <c r="J234" s="134">
        <v>676.12</v>
      </c>
      <c r="K234" s="134">
        <v>676.12</v>
      </c>
      <c r="L234" s="134">
        <v>676.12</v>
      </c>
      <c r="M234" s="134">
        <v>676.12</v>
      </c>
      <c r="N234" s="134">
        <v>676.12</v>
      </c>
      <c r="O234" s="134">
        <v>676.12</v>
      </c>
      <c r="P234" s="134">
        <v>676.12</v>
      </c>
      <c r="Q234" s="134">
        <v>676.12</v>
      </c>
      <c r="R234" s="134">
        <v>676.12</v>
      </c>
      <c r="S234" s="134">
        <v>676.12</v>
      </c>
      <c r="T234" s="134">
        <v>676.12</v>
      </c>
      <c r="U234" s="134">
        <v>676.12</v>
      </c>
      <c r="V234" s="134">
        <v>676.12</v>
      </c>
      <c r="W234" s="134">
        <v>676.12</v>
      </c>
      <c r="X234" s="134">
        <v>676.12</v>
      </c>
      <c r="Y234" s="135">
        <v>676.12</v>
      </c>
    </row>
    <row r="235" spans="1:25" ht="15" outlineLevel="2" thickBot="1">
      <c r="A235" s="9" t="s">
        <v>69</v>
      </c>
      <c r="B235" s="133">
        <v>7.17621673</v>
      </c>
      <c r="C235" s="134">
        <v>7.17621673</v>
      </c>
      <c r="D235" s="134">
        <v>7.17621673</v>
      </c>
      <c r="E235" s="134">
        <v>7.17621673</v>
      </c>
      <c r="F235" s="134">
        <v>7.17621673</v>
      </c>
      <c r="G235" s="134">
        <v>7.17621673</v>
      </c>
      <c r="H235" s="134">
        <v>7.17621673</v>
      </c>
      <c r="I235" s="134">
        <v>7.17621673</v>
      </c>
      <c r="J235" s="134">
        <v>7.17621673</v>
      </c>
      <c r="K235" s="134">
        <v>7.17621673</v>
      </c>
      <c r="L235" s="134">
        <v>7.17621673</v>
      </c>
      <c r="M235" s="134">
        <v>7.17621673</v>
      </c>
      <c r="N235" s="134">
        <v>7.17621673</v>
      </c>
      <c r="O235" s="134">
        <v>7.17621673</v>
      </c>
      <c r="P235" s="134">
        <v>7.17621673</v>
      </c>
      <c r="Q235" s="134">
        <v>7.17621673</v>
      </c>
      <c r="R235" s="134">
        <v>7.17621673</v>
      </c>
      <c r="S235" s="134">
        <v>7.17621673</v>
      </c>
      <c r="T235" s="134">
        <v>7.17621673</v>
      </c>
      <c r="U235" s="134">
        <v>7.17621673</v>
      </c>
      <c r="V235" s="134">
        <v>7.17621673</v>
      </c>
      <c r="W235" s="134">
        <v>7.17621673</v>
      </c>
      <c r="X235" s="134">
        <v>7.17621673</v>
      </c>
      <c r="Y235" s="135">
        <v>7.17621673</v>
      </c>
    </row>
    <row r="236" spans="1:25" ht="19.5" customHeight="1" thickBot="1">
      <c r="A236" s="19">
        <v>6</v>
      </c>
      <c r="B236" s="130">
        <v>3096.91</v>
      </c>
      <c r="C236" s="131">
        <v>3118.64</v>
      </c>
      <c r="D236" s="131">
        <v>3140.76</v>
      </c>
      <c r="E236" s="131">
        <v>3138.51</v>
      </c>
      <c r="F236" s="131">
        <v>3129.67</v>
      </c>
      <c r="G236" s="131">
        <v>3119.95</v>
      </c>
      <c r="H236" s="131">
        <v>3101.43</v>
      </c>
      <c r="I236" s="131">
        <v>3046.43</v>
      </c>
      <c r="J236" s="131">
        <v>2996.21</v>
      </c>
      <c r="K236" s="131">
        <v>2978.15</v>
      </c>
      <c r="L236" s="131">
        <v>2975.88</v>
      </c>
      <c r="M236" s="131">
        <v>2994.09</v>
      </c>
      <c r="N236" s="131">
        <v>3024.96</v>
      </c>
      <c r="O236" s="131">
        <v>3049.72</v>
      </c>
      <c r="P236" s="131">
        <v>3074.81</v>
      </c>
      <c r="Q236" s="131">
        <v>3076.05</v>
      </c>
      <c r="R236" s="131">
        <v>3028.5</v>
      </c>
      <c r="S236" s="131">
        <v>3008.77</v>
      </c>
      <c r="T236" s="131">
        <v>3011.27</v>
      </c>
      <c r="U236" s="131">
        <v>3013.33</v>
      </c>
      <c r="V236" s="131">
        <v>3015.4</v>
      </c>
      <c r="W236" s="131">
        <v>3026.09</v>
      </c>
      <c r="X236" s="131">
        <v>3039.4</v>
      </c>
      <c r="Y236" s="132">
        <v>3094.74</v>
      </c>
    </row>
    <row r="237" spans="1:25" ht="51.75" outlineLevel="2" thickBot="1">
      <c r="A237" s="9" t="s">
        <v>97</v>
      </c>
      <c r="B237" s="133">
        <v>1809.08020717</v>
      </c>
      <c r="C237" s="134">
        <v>1830.81115526</v>
      </c>
      <c r="D237" s="134">
        <v>1852.93376206</v>
      </c>
      <c r="E237" s="134">
        <v>1850.67879725</v>
      </c>
      <c r="F237" s="134">
        <v>1841.84861315</v>
      </c>
      <c r="G237" s="134">
        <v>1832.12075059</v>
      </c>
      <c r="H237" s="134">
        <v>1813.60663336</v>
      </c>
      <c r="I237" s="134">
        <v>1758.59956402</v>
      </c>
      <c r="J237" s="134">
        <v>1708.38444695</v>
      </c>
      <c r="K237" s="134">
        <v>1690.32174815</v>
      </c>
      <c r="L237" s="134">
        <v>1688.05070181</v>
      </c>
      <c r="M237" s="134">
        <v>1706.26489814</v>
      </c>
      <c r="N237" s="134">
        <v>1737.12957145</v>
      </c>
      <c r="O237" s="134">
        <v>1761.89537275</v>
      </c>
      <c r="P237" s="134">
        <v>1786.98630858</v>
      </c>
      <c r="Q237" s="134">
        <v>1788.22538511</v>
      </c>
      <c r="R237" s="134">
        <v>1740.67557173</v>
      </c>
      <c r="S237" s="134">
        <v>1720.94366144</v>
      </c>
      <c r="T237" s="134">
        <v>1723.44539226</v>
      </c>
      <c r="U237" s="134">
        <v>1725.50599088</v>
      </c>
      <c r="V237" s="134">
        <v>1727.57637898</v>
      </c>
      <c r="W237" s="134">
        <v>1738.26483902</v>
      </c>
      <c r="X237" s="134">
        <v>1751.57161339</v>
      </c>
      <c r="Y237" s="135">
        <v>1806.91391289</v>
      </c>
    </row>
    <row r="238" spans="1:25" ht="39" outlineLevel="2" thickBot="1">
      <c r="A238" s="9" t="s">
        <v>101</v>
      </c>
      <c r="B238" s="133">
        <v>31.24</v>
      </c>
      <c r="C238" s="134">
        <v>31.24</v>
      </c>
      <c r="D238" s="134">
        <v>31.24</v>
      </c>
      <c r="E238" s="134">
        <v>31.24</v>
      </c>
      <c r="F238" s="134">
        <v>31.24</v>
      </c>
      <c r="G238" s="134">
        <v>31.24</v>
      </c>
      <c r="H238" s="134">
        <v>31.24</v>
      </c>
      <c r="I238" s="134">
        <v>31.24</v>
      </c>
      <c r="J238" s="134">
        <v>31.24</v>
      </c>
      <c r="K238" s="134">
        <v>31.24</v>
      </c>
      <c r="L238" s="134">
        <v>31.24</v>
      </c>
      <c r="M238" s="134">
        <v>31.24</v>
      </c>
      <c r="N238" s="134">
        <v>31.24</v>
      </c>
      <c r="O238" s="134">
        <v>31.24</v>
      </c>
      <c r="P238" s="134">
        <v>31.24</v>
      </c>
      <c r="Q238" s="134">
        <v>31.24</v>
      </c>
      <c r="R238" s="134">
        <v>31.24</v>
      </c>
      <c r="S238" s="134">
        <v>31.24</v>
      </c>
      <c r="T238" s="134">
        <v>31.24</v>
      </c>
      <c r="U238" s="134">
        <v>31.24</v>
      </c>
      <c r="V238" s="134">
        <v>31.24</v>
      </c>
      <c r="W238" s="134">
        <v>31.24</v>
      </c>
      <c r="X238" s="134">
        <v>31.24</v>
      </c>
      <c r="Y238" s="135">
        <v>31.24</v>
      </c>
    </row>
    <row r="239" spans="1:25" ht="15" outlineLevel="2" thickBot="1">
      <c r="A239" s="9" t="s">
        <v>66</v>
      </c>
      <c r="B239" s="133">
        <v>573.29</v>
      </c>
      <c r="C239" s="134">
        <v>573.29</v>
      </c>
      <c r="D239" s="134">
        <v>573.29</v>
      </c>
      <c r="E239" s="134">
        <v>573.29</v>
      </c>
      <c r="F239" s="134">
        <v>573.29</v>
      </c>
      <c r="G239" s="134">
        <v>573.29</v>
      </c>
      <c r="H239" s="134">
        <v>573.29</v>
      </c>
      <c r="I239" s="134">
        <v>573.29</v>
      </c>
      <c r="J239" s="134">
        <v>573.29</v>
      </c>
      <c r="K239" s="134">
        <v>573.29</v>
      </c>
      <c r="L239" s="134">
        <v>573.29</v>
      </c>
      <c r="M239" s="134">
        <v>573.29</v>
      </c>
      <c r="N239" s="134">
        <v>573.29</v>
      </c>
      <c r="O239" s="134">
        <v>573.29</v>
      </c>
      <c r="P239" s="134">
        <v>573.29</v>
      </c>
      <c r="Q239" s="134">
        <v>573.29</v>
      </c>
      <c r="R239" s="134">
        <v>573.29</v>
      </c>
      <c r="S239" s="134">
        <v>573.29</v>
      </c>
      <c r="T239" s="134">
        <v>573.29</v>
      </c>
      <c r="U239" s="134">
        <v>573.29</v>
      </c>
      <c r="V239" s="134">
        <v>573.29</v>
      </c>
      <c r="W239" s="134">
        <v>573.29</v>
      </c>
      <c r="X239" s="134">
        <v>573.29</v>
      </c>
      <c r="Y239" s="135">
        <v>573.29</v>
      </c>
    </row>
    <row r="240" spans="1:25" ht="15" outlineLevel="2" thickBot="1">
      <c r="A240" s="9" t="s">
        <v>67</v>
      </c>
      <c r="B240" s="133">
        <v>676.12</v>
      </c>
      <c r="C240" s="134">
        <v>676.12</v>
      </c>
      <c r="D240" s="134">
        <v>676.12</v>
      </c>
      <c r="E240" s="134">
        <v>676.12</v>
      </c>
      <c r="F240" s="134">
        <v>676.12</v>
      </c>
      <c r="G240" s="134">
        <v>676.12</v>
      </c>
      <c r="H240" s="134">
        <v>676.12</v>
      </c>
      <c r="I240" s="134">
        <v>676.12</v>
      </c>
      <c r="J240" s="134">
        <v>676.12</v>
      </c>
      <c r="K240" s="134">
        <v>676.12</v>
      </c>
      <c r="L240" s="134">
        <v>676.12</v>
      </c>
      <c r="M240" s="134">
        <v>676.12</v>
      </c>
      <c r="N240" s="134">
        <v>676.12</v>
      </c>
      <c r="O240" s="134">
        <v>676.12</v>
      </c>
      <c r="P240" s="134">
        <v>676.12</v>
      </c>
      <c r="Q240" s="134">
        <v>676.12</v>
      </c>
      <c r="R240" s="134">
        <v>676.12</v>
      </c>
      <c r="S240" s="134">
        <v>676.12</v>
      </c>
      <c r="T240" s="134">
        <v>676.12</v>
      </c>
      <c r="U240" s="134">
        <v>676.12</v>
      </c>
      <c r="V240" s="134">
        <v>676.12</v>
      </c>
      <c r="W240" s="134">
        <v>676.12</v>
      </c>
      <c r="X240" s="134">
        <v>676.12</v>
      </c>
      <c r="Y240" s="135">
        <v>676.12</v>
      </c>
    </row>
    <row r="241" spans="1:25" ht="15" outlineLevel="2" thickBot="1">
      <c r="A241" s="9" t="s">
        <v>69</v>
      </c>
      <c r="B241" s="133">
        <v>7.17621673</v>
      </c>
      <c r="C241" s="134">
        <v>7.17621673</v>
      </c>
      <c r="D241" s="134">
        <v>7.17621673</v>
      </c>
      <c r="E241" s="134">
        <v>7.17621673</v>
      </c>
      <c r="F241" s="134">
        <v>7.17621673</v>
      </c>
      <c r="G241" s="134">
        <v>7.17621673</v>
      </c>
      <c r="H241" s="134">
        <v>7.17621673</v>
      </c>
      <c r="I241" s="134">
        <v>7.17621673</v>
      </c>
      <c r="J241" s="134">
        <v>7.17621673</v>
      </c>
      <c r="K241" s="134">
        <v>7.17621673</v>
      </c>
      <c r="L241" s="134">
        <v>7.17621673</v>
      </c>
      <c r="M241" s="134">
        <v>7.17621673</v>
      </c>
      <c r="N241" s="134">
        <v>7.17621673</v>
      </c>
      <c r="O241" s="134">
        <v>7.17621673</v>
      </c>
      <c r="P241" s="134">
        <v>7.17621673</v>
      </c>
      <c r="Q241" s="134">
        <v>7.17621673</v>
      </c>
      <c r="R241" s="134">
        <v>7.17621673</v>
      </c>
      <c r="S241" s="134">
        <v>7.17621673</v>
      </c>
      <c r="T241" s="134">
        <v>7.17621673</v>
      </c>
      <c r="U241" s="134">
        <v>7.17621673</v>
      </c>
      <c r="V241" s="134">
        <v>7.17621673</v>
      </c>
      <c r="W241" s="134">
        <v>7.17621673</v>
      </c>
      <c r="X241" s="134">
        <v>7.17621673</v>
      </c>
      <c r="Y241" s="135">
        <v>7.17621673</v>
      </c>
    </row>
    <row r="242" spans="1:25" ht="19.5" customHeight="1" thickBot="1">
      <c r="A242" s="19">
        <v>7</v>
      </c>
      <c r="B242" s="130">
        <v>3176.01</v>
      </c>
      <c r="C242" s="131">
        <v>3242.24</v>
      </c>
      <c r="D242" s="131">
        <v>3297.78</v>
      </c>
      <c r="E242" s="131">
        <v>3306.34</v>
      </c>
      <c r="F242" s="131">
        <v>3288.06</v>
      </c>
      <c r="G242" s="131">
        <v>3280.43</v>
      </c>
      <c r="H242" s="131">
        <v>3252.1</v>
      </c>
      <c r="I242" s="131">
        <v>3216.05</v>
      </c>
      <c r="J242" s="131">
        <v>3136.1</v>
      </c>
      <c r="K242" s="131">
        <v>3121.23</v>
      </c>
      <c r="L242" s="131">
        <v>3094.27</v>
      </c>
      <c r="M242" s="131">
        <v>3117.52</v>
      </c>
      <c r="N242" s="131">
        <v>3154.72</v>
      </c>
      <c r="O242" s="131">
        <v>3189.86</v>
      </c>
      <c r="P242" s="131">
        <v>3225.86</v>
      </c>
      <c r="Q242" s="131">
        <v>3221.32</v>
      </c>
      <c r="R242" s="131">
        <v>3168.96</v>
      </c>
      <c r="S242" s="131">
        <v>3123.41</v>
      </c>
      <c r="T242" s="131">
        <v>3118.39</v>
      </c>
      <c r="U242" s="131">
        <v>3122.67</v>
      </c>
      <c r="V242" s="131">
        <v>3143.15</v>
      </c>
      <c r="W242" s="131">
        <v>3153.35</v>
      </c>
      <c r="X242" s="131">
        <v>3173.61</v>
      </c>
      <c r="Y242" s="132">
        <v>3243.71</v>
      </c>
    </row>
    <row r="243" spans="1:25" ht="51.75" outlineLevel="2" thickBot="1">
      <c r="A243" s="9" t="s">
        <v>97</v>
      </c>
      <c r="B243" s="133">
        <v>1888.18666602</v>
      </c>
      <c r="C243" s="134">
        <v>1954.41323872</v>
      </c>
      <c r="D243" s="134">
        <v>2009.95381601</v>
      </c>
      <c r="E243" s="134">
        <v>2018.50930721</v>
      </c>
      <c r="F243" s="134">
        <v>2000.23609766</v>
      </c>
      <c r="G243" s="134">
        <v>1992.60259008</v>
      </c>
      <c r="H243" s="134">
        <v>1964.27597691</v>
      </c>
      <c r="I243" s="134">
        <v>1928.22397309</v>
      </c>
      <c r="J243" s="134">
        <v>1848.27785523</v>
      </c>
      <c r="K243" s="134">
        <v>1833.40756362</v>
      </c>
      <c r="L243" s="134">
        <v>1806.43911771</v>
      </c>
      <c r="M243" s="134">
        <v>1829.69251434</v>
      </c>
      <c r="N243" s="134">
        <v>1866.89682515</v>
      </c>
      <c r="O243" s="134">
        <v>1902.03072516</v>
      </c>
      <c r="P243" s="134">
        <v>1938.03685487</v>
      </c>
      <c r="Q243" s="134">
        <v>1933.48922195</v>
      </c>
      <c r="R243" s="134">
        <v>1881.13528802</v>
      </c>
      <c r="S243" s="134">
        <v>1835.58626274</v>
      </c>
      <c r="T243" s="134">
        <v>1830.56851142</v>
      </c>
      <c r="U243" s="134">
        <v>1834.84839047</v>
      </c>
      <c r="V243" s="134">
        <v>1855.32509909</v>
      </c>
      <c r="W243" s="134">
        <v>1865.52056375</v>
      </c>
      <c r="X243" s="134">
        <v>1885.78777025</v>
      </c>
      <c r="Y243" s="135">
        <v>1955.88174462</v>
      </c>
    </row>
    <row r="244" spans="1:25" ht="39" outlineLevel="2" thickBot="1">
      <c r="A244" s="9" t="s">
        <v>101</v>
      </c>
      <c r="B244" s="133">
        <v>31.24</v>
      </c>
      <c r="C244" s="134">
        <v>31.24</v>
      </c>
      <c r="D244" s="134">
        <v>31.24</v>
      </c>
      <c r="E244" s="134">
        <v>31.24</v>
      </c>
      <c r="F244" s="134">
        <v>31.24</v>
      </c>
      <c r="G244" s="134">
        <v>31.24</v>
      </c>
      <c r="H244" s="134">
        <v>31.24</v>
      </c>
      <c r="I244" s="134">
        <v>31.24</v>
      </c>
      <c r="J244" s="134">
        <v>31.24</v>
      </c>
      <c r="K244" s="134">
        <v>31.24</v>
      </c>
      <c r="L244" s="134">
        <v>31.24</v>
      </c>
      <c r="M244" s="134">
        <v>31.24</v>
      </c>
      <c r="N244" s="134">
        <v>31.24</v>
      </c>
      <c r="O244" s="134">
        <v>31.24</v>
      </c>
      <c r="P244" s="134">
        <v>31.24</v>
      </c>
      <c r="Q244" s="134">
        <v>31.24</v>
      </c>
      <c r="R244" s="134">
        <v>31.24</v>
      </c>
      <c r="S244" s="134">
        <v>31.24</v>
      </c>
      <c r="T244" s="134">
        <v>31.24</v>
      </c>
      <c r="U244" s="134">
        <v>31.24</v>
      </c>
      <c r="V244" s="134">
        <v>31.24</v>
      </c>
      <c r="W244" s="134">
        <v>31.24</v>
      </c>
      <c r="X244" s="134">
        <v>31.24</v>
      </c>
      <c r="Y244" s="135">
        <v>31.24</v>
      </c>
    </row>
    <row r="245" spans="1:25" ht="15" outlineLevel="2" thickBot="1">
      <c r="A245" s="9" t="s">
        <v>66</v>
      </c>
      <c r="B245" s="133">
        <v>573.29</v>
      </c>
      <c r="C245" s="134">
        <v>573.29</v>
      </c>
      <c r="D245" s="134">
        <v>573.29</v>
      </c>
      <c r="E245" s="134">
        <v>573.29</v>
      </c>
      <c r="F245" s="134">
        <v>573.29</v>
      </c>
      <c r="G245" s="134">
        <v>573.29</v>
      </c>
      <c r="H245" s="134">
        <v>573.29</v>
      </c>
      <c r="I245" s="134">
        <v>573.29</v>
      </c>
      <c r="J245" s="134">
        <v>573.29</v>
      </c>
      <c r="K245" s="134">
        <v>573.29</v>
      </c>
      <c r="L245" s="134">
        <v>573.29</v>
      </c>
      <c r="M245" s="134">
        <v>573.29</v>
      </c>
      <c r="N245" s="134">
        <v>573.29</v>
      </c>
      <c r="O245" s="134">
        <v>573.29</v>
      </c>
      <c r="P245" s="134">
        <v>573.29</v>
      </c>
      <c r="Q245" s="134">
        <v>573.29</v>
      </c>
      <c r="R245" s="134">
        <v>573.29</v>
      </c>
      <c r="S245" s="134">
        <v>573.29</v>
      </c>
      <c r="T245" s="134">
        <v>573.29</v>
      </c>
      <c r="U245" s="134">
        <v>573.29</v>
      </c>
      <c r="V245" s="134">
        <v>573.29</v>
      </c>
      <c r="W245" s="134">
        <v>573.29</v>
      </c>
      <c r="X245" s="134">
        <v>573.29</v>
      </c>
      <c r="Y245" s="135">
        <v>573.29</v>
      </c>
    </row>
    <row r="246" spans="1:25" ht="15" outlineLevel="2" thickBot="1">
      <c r="A246" s="9" t="s">
        <v>67</v>
      </c>
      <c r="B246" s="133">
        <v>676.12</v>
      </c>
      <c r="C246" s="134">
        <v>676.12</v>
      </c>
      <c r="D246" s="134">
        <v>676.12</v>
      </c>
      <c r="E246" s="134">
        <v>676.12</v>
      </c>
      <c r="F246" s="134">
        <v>676.12</v>
      </c>
      <c r="G246" s="134">
        <v>676.12</v>
      </c>
      <c r="H246" s="134">
        <v>676.12</v>
      </c>
      <c r="I246" s="134">
        <v>676.12</v>
      </c>
      <c r="J246" s="134">
        <v>676.12</v>
      </c>
      <c r="K246" s="134">
        <v>676.12</v>
      </c>
      <c r="L246" s="134">
        <v>676.12</v>
      </c>
      <c r="M246" s="134">
        <v>676.12</v>
      </c>
      <c r="N246" s="134">
        <v>676.12</v>
      </c>
      <c r="O246" s="134">
        <v>676.12</v>
      </c>
      <c r="P246" s="134">
        <v>676.12</v>
      </c>
      <c r="Q246" s="134">
        <v>676.12</v>
      </c>
      <c r="R246" s="134">
        <v>676.12</v>
      </c>
      <c r="S246" s="134">
        <v>676.12</v>
      </c>
      <c r="T246" s="134">
        <v>676.12</v>
      </c>
      <c r="U246" s="134">
        <v>676.12</v>
      </c>
      <c r="V246" s="134">
        <v>676.12</v>
      </c>
      <c r="W246" s="134">
        <v>676.12</v>
      </c>
      <c r="X246" s="134">
        <v>676.12</v>
      </c>
      <c r="Y246" s="135">
        <v>676.12</v>
      </c>
    </row>
    <row r="247" spans="1:25" ht="15" outlineLevel="2" thickBot="1">
      <c r="A247" s="9" t="s">
        <v>69</v>
      </c>
      <c r="B247" s="133">
        <v>7.17621673</v>
      </c>
      <c r="C247" s="134">
        <v>7.17621673</v>
      </c>
      <c r="D247" s="134">
        <v>7.17621673</v>
      </c>
      <c r="E247" s="134">
        <v>7.17621673</v>
      </c>
      <c r="F247" s="134">
        <v>7.17621673</v>
      </c>
      <c r="G247" s="134">
        <v>7.17621673</v>
      </c>
      <c r="H247" s="134">
        <v>7.17621673</v>
      </c>
      <c r="I247" s="134">
        <v>7.17621673</v>
      </c>
      <c r="J247" s="134">
        <v>7.17621673</v>
      </c>
      <c r="K247" s="134">
        <v>7.17621673</v>
      </c>
      <c r="L247" s="134">
        <v>7.17621673</v>
      </c>
      <c r="M247" s="134">
        <v>7.17621673</v>
      </c>
      <c r="N247" s="134">
        <v>7.17621673</v>
      </c>
      <c r="O247" s="134">
        <v>7.17621673</v>
      </c>
      <c r="P247" s="134">
        <v>7.17621673</v>
      </c>
      <c r="Q247" s="134">
        <v>7.17621673</v>
      </c>
      <c r="R247" s="134">
        <v>7.17621673</v>
      </c>
      <c r="S247" s="134">
        <v>7.17621673</v>
      </c>
      <c r="T247" s="134">
        <v>7.17621673</v>
      </c>
      <c r="U247" s="134">
        <v>7.17621673</v>
      </c>
      <c r="V247" s="134">
        <v>7.17621673</v>
      </c>
      <c r="W247" s="134">
        <v>7.17621673</v>
      </c>
      <c r="X247" s="134">
        <v>7.17621673</v>
      </c>
      <c r="Y247" s="135">
        <v>7.17621673</v>
      </c>
    </row>
    <row r="248" spans="1:25" ht="19.5" customHeight="1" thickBot="1">
      <c r="A248" s="19">
        <v>8</v>
      </c>
      <c r="B248" s="130">
        <v>3399.03</v>
      </c>
      <c r="C248" s="131">
        <v>3430.58</v>
      </c>
      <c r="D248" s="131">
        <v>3459.61</v>
      </c>
      <c r="E248" s="131">
        <v>3455.93</v>
      </c>
      <c r="F248" s="131">
        <v>3459.45</v>
      </c>
      <c r="G248" s="131">
        <v>3445.15</v>
      </c>
      <c r="H248" s="131">
        <v>3425.48</v>
      </c>
      <c r="I248" s="131">
        <v>3347.64</v>
      </c>
      <c r="J248" s="131">
        <v>3274.25</v>
      </c>
      <c r="K248" s="131">
        <v>3247.81</v>
      </c>
      <c r="L248" s="131">
        <v>3243.79</v>
      </c>
      <c r="M248" s="131">
        <v>3269.44</v>
      </c>
      <c r="N248" s="131">
        <v>3321.33</v>
      </c>
      <c r="O248" s="131">
        <v>3349.29</v>
      </c>
      <c r="P248" s="131">
        <v>3359.35</v>
      </c>
      <c r="Q248" s="131">
        <v>3350.64</v>
      </c>
      <c r="R248" s="131">
        <v>3276.87</v>
      </c>
      <c r="S248" s="131">
        <v>3192.52</v>
      </c>
      <c r="T248" s="131">
        <v>3201.24</v>
      </c>
      <c r="U248" s="131">
        <v>3213.51</v>
      </c>
      <c r="V248" s="131">
        <v>3241.3</v>
      </c>
      <c r="W248" s="131">
        <v>3269.49</v>
      </c>
      <c r="X248" s="131">
        <v>3294.91</v>
      </c>
      <c r="Y248" s="132">
        <v>3341.16</v>
      </c>
    </row>
    <row r="249" spans="1:25" ht="51.75" outlineLevel="2" thickBot="1">
      <c r="A249" s="9" t="s">
        <v>97</v>
      </c>
      <c r="B249" s="133">
        <v>2111.1999256</v>
      </c>
      <c r="C249" s="134">
        <v>2142.75824091</v>
      </c>
      <c r="D249" s="134">
        <v>2171.78798803</v>
      </c>
      <c r="E249" s="134">
        <v>2168.10826503</v>
      </c>
      <c r="F249" s="134">
        <v>2171.62232622</v>
      </c>
      <c r="G249" s="134">
        <v>2157.32303824</v>
      </c>
      <c r="H249" s="134">
        <v>2137.65314981</v>
      </c>
      <c r="I249" s="134">
        <v>2059.81639647</v>
      </c>
      <c r="J249" s="134">
        <v>1986.42621506</v>
      </c>
      <c r="K249" s="134">
        <v>1959.98367617</v>
      </c>
      <c r="L249" s="134">
        <v>1955.96006717</v>
      </c>
      <c r="M249" s="134">
        <v>1981.61469075</v>
      </c>
      <c r="N249" s="134">
        <v>2033.50553896</v>
      </c>
      <c r="O249" s="134">
        <v>2061.45927472</v>
      </c>
      <c r="P249" s="134">
        <v>2071.52438051</v>
      </c>
      <c r="Q249" s="134">
        <v>2062.81064284</v>
      </c>
      <c r="R249" s="134">
        <v>1989.04133585</v>
      </c>
      <c r="S249" s="134">
        <v>1904.69507503</v>
      </c>
      <c r="T249" s="134">
        <v>1913.41444688</v>
      </c>
      <c r="U249" s="134">
        <v>1925.68832152</v>
      </c>
      <c r="V249" s="134">
        <v>1953.4702267</v>
      </c>
      <c r="W249" s="134">
        <v>1981.6637712</v>
      </c>
      <c r="X249" s="134">
        <v>2007.08822482</v>
      </c>
      <c r="Y249" s="135">
        <v>2053.33107204</v>
      </c>
    </row>
    <row r="250" spans="1:25" ht="39" outlineLevel="2" thickBot="1">
      <c r="A250" s="9" t="s">
        <v>101</v>
      </c>
      <c r="B250" s="133">
        <v>31.24</v>
      </c>
      <c r="C250" s="134">
        <v>31.24</v>
      </c>
      <c r="D250" s="134">
        <v>31.24</v>
      </c>
      <c r="E250" s="134">
        <v>31.24</v>
      </c>
      <c r="F250" s="134">
        <v>31.24</v>
      </c>
      <c r="G250" s="134">
        <v>31.24</v>
      </c>
      <c r="H250" s="134">
        <v>31.24</v>
      </c>
      <c r="I250" s="134">
        <v>31.24</v>
      </c>
      <c r="J250" s="134">
        <v>31.24</v>
      </c>
      <c r="K250" s="134">
        <v>31.24</v>
      </c>
      <c r="L250" s="134">
        <v>31.24</v>
      </c>
      <c r="M250" s="134">
        <v>31.24</v>
      </c>
      <c r="N250" s="134">
        <v>31.24</v>
      </c>
      <c r="O250" s="134">
        <v>31.24</v>
      </c>
      <c r="P250" s="134">
        <v>31.24</v>
      </c>
      <c r="Q250" s="134">
        <v>31.24</v>
      </c>
      <c r="R250" s="134">
        <v>31.24</v>
      </c>
      <c r="S250" s="134">
        <v>31.24</v>
      </c>
      <c r="T250" s="134">
        <v>31.24</v>
      </c>
      <c r="U250" s="134">
        <v>31.24</v>
      </c>
      <c r="V250" s="134">
        <v>31.24</v>
      </c>
      <c r="W250" s="134">
        <v>31.24</v>
      </c>
      <c r="X250" s="134">
        <v>31.24</v>
      </c>
      <c r="Y250" s="135">
        <v>31.24</v>
      </c>
    </row>
    <row r="251" spans="1:25" ht="15" outlineLevel="2" thickBot="1">
      <c r="A251" s="9" t="s">
        <v>66</v>
      </c>
      <c r="B251" s="133">
        <v>573.29</v>
      </c>
      <c r="C251" s="134">
        <v>573.29</v>
      </c>
      <c r="D251" s="134">
        <v>573.29</v>
      </c>
      <c r="E251" s="134">
        <v>573.29</v>
      </c>
      <c r="F251" s="134">
        <v>573.29</v>
      </c>
      <c r="G251" s="134">
        <v>573.29</v>
      </c>
      <c r="H251" s="134">
        <v>573.29</v>
      </c>
      <c r="I251" s="134">
        <v>573.29</v>
      </c>
      <c r="J251" s="134">
        <v>573.29</v>
      </c>
      <c r="K251" s="134">
        <v>573.29</v>
      </c>
      <c r="L251" s="134">
        <v>573.29</v>
      </c>
      <c r="M251" s="134">
        <v>573.29</v>
      </c>
      <c r="N251" s="134">
        <v>573.29</v>
      </c>
      <c r="O251" s="134">
        <v>573.29</v>
      </c>
      <c r="P251" s="134">
        <v>573.29</v>
      </c>
      <c r="Q251" s="134">
        <v>573.29</v>
      </c>
      <c r="R251" s="134">
        <v>573.29</v>
      </c>
      <c r="S251" s="134">
        <v>573.29</v>
      </c>
      <c r="T251" s="134">
        <v>573.29</v>
      </c>
      <c r="U251" s="134">
        <v>573.29</v>
      </c>
      <c r="V251" s="134">
        <v>573.29</v>
      </c>
      <c r="W251" s="134">
        <v>573.29</v>
      </c>
      <c r="X251" s="134">
        <v>573.29</v>
      </c>
      <c r="Y251" s="135">
        <v>573.29</v>
      </c>
    </row>
    <row r="252" spans="1:25" ht="15" outlineLevel="2" thickBot="1">
      <c r="A252" s="9" t="s">
        <v>67</v>
      </c>
      <c r="B252" s="133">
        <v>676.12</v>
      </c>
      <c r="C252" s="134">
        <v>676.12</v>
      </c>
      <c r="D252" s="134">
        <v>676.12</v>
      </c>
      <c r="E252" s="134">
        <v>676.12</v>
      </c>
      <c r="F252" s="134">
        <v>676.12</v>
      </c>
      <c r="G252" s="134">
        <v>676.12</v>
      </c>
      <c r="H252" s="134">
        <v>676.12</v>
      </c>
      <c r="I252" s="134">
        <v>676.12</v>
      </c>
      <c r="J252" s="134">
        <v>676.12</v>
      </c>
      <c r="K252" s="134">
        <v>676.12</v>
      </c>
      <c r="L252" s="134">
        <v>676.12</v>
      </c>
      <c r="M252" s="134">
        <v>676.12</v>
      </c>
      <c r="N252" s="134">
        <v>676.12</v>
      </c>
      <c r="O252" s="134">
        <v>676.12</v>
      </c>
      <c r="P252" s="134">
        <v>676.12</v>
      </c>
      <c r="Q252" s="134">
        <v>676.12</v>
      </c>
      <c r="R252" s="134">
        <v>676.12</v>
      </c>
      <c r="S252" s="134">
        <v>676.12</v>
      </c>
      <c r="T252" s="134">
        <v>676.12</v>
      </c>
      <c r="U252" s="134">
        <v>676.12</v>
      </c>
      <c r="V252" s="134">
        <v>676.12</v>
      </c>
      <c r="W252" s="134">
        <v>676.12</v>
      </c>
      <c r="X252" s="134">
        <v>676.12</v>
      </c>
      <c r="Y252" s="135">
        <v>676.12</v>
      </c>
    </row>
    <row r="253" spans="1:25" ht="15" outlineLevel="2" thickBot="1">
      <c r="A253" s="9" t="s">
        <v>69</v>
      </c>
      <c r="B253" s="133">
        <v>7.17621673</v>
      </c>
      <c r="C253" s="134">
        <v>7.17621673</v>
      </c>
      <c r="D253" s="134">
        <v>7.17621673</v>
      </c>
      <c r="E253" s="134">
        <v>7.17621673</v>
      </c>
      <c r="F253" s="134">
        <v>7.17621673</v>
      </c>
      <c r="G253" s="134">
        <v>7.17621673</v>
      </c>
      <c r="H253" s="134">
        <v>7.17621673</v>
      </c>
      <c r="I253" s="134">
        <v>7.17621673</v>
      </c>
      <c r="J253" s="134">
        <v>7.17621673</v>
      </c>
      <c r="K253" s="134">
        <v>7.17621673</v>
      </c>
      <c r="L253" s="134">
        <v>7.17621673</v>
      </c>
      <c r="M253" s="134">
        <v>7.17621673</v>
      </c>
      <c r="N253" s="134">
        <v>7.17621673</v>
      </c>
      <c r="O253" s="134">
        <v>7.17621673</v>
      </c>
      <c r="P253" s="134">
        <v>7.17621673</v>
      </c>
      <c r="Q253" s="134">
        <v>7.17621673</v>
      </c>
      <c r="R253" s="134">
        <v>7.17621673</v>
      </c>
      <c r="S253" s="134">
        <v>7.17621673</v>
      </c>
      <c r="T253" s="134">
        <v>7.17621673</v>
      </c>
      <c r="U253" s="134">
        <v>7.17621673</v>
      </c>
      <c r="V253" s="134">
        <v>7.17621673</v>
      </c>
      <c r="W253" s="134">
        <v>7.17621673</v>
      </c>
      <c r="X253" s="134">
        <v>7.17621673</v>
      </c>
      <c r="Y253" s="135">
        <v>7.17621673</v>
      </c>
    </row>
    <row r="254" spans="1:25" ht="19.5" customHeight="1" thickBot="1">
      <c r="A254" s="19">
        <v>9</v>
      </c>
      <c r="B254" s="130">
        <v>3341.63</v>
      </c>
      <c r="C254" s="131">
        <v>3384.85</v>
      </c>
      <c r="D254" s="131">
        <v>3364.45</v>
      </c>
      <c r="E254" s="131">
        <v>3362.64</v>
      </c>
      <c r="F254" s="131">
        <v>3374.26</v>
      </c>
      <c r="G254" s="131">
        <v>3356.89</v>
      </c>
      <c r="H254" s="131">
        <v>3371.81</v>
      </c>
      <c r="I254" s="131">
        <v>3353.54</v>
      </c>
      <c r="J254" s="131">
        <v>3310.92</v>
      </c>
      <c r="K254" s="131">
        <v>3277.04</v>
      </c>
      <c r="L254" s="131">
        <v>3251.86</v>
      </c>
      <c r="M254" s="131">
        <v>3272.58</v>
      </c>
      <c r="N254" s="131">
        <v>3332.33</v>
      </c>
      <c r="O254" s="131">
        <v>3346.24</v>
      </c>
      <c r="P254" s="131">
        <v>3357.03</v>
      </c>
      <c r="Q254" s="131">
        <v>3357.25</v>
      </c>
      <c r="R254" s="131">
        <v>3279.59</v>
      </c>
      <c r="S254" s="131">
        <v>3240.93</v>
      </c>
      <c r="T254" s="131">
        <v>3218.14</v>
      </c>
      <c r="U254" s="131">
        <v>3219.48</v>
      </c>
      <c r="V254" s="131">
        <v>3257.55</v>
      </c>
      <c r="W254" s="131">
        <v>3266.94</v>
      </c>
      <c r="X254" s="131">
        <v>3270.53</v>
      </c>
      <c r="Y254" s="132">
        <v>3310.65</v>
      </c>
    </row>
    <row r="255" spans="1:25" ht="51.75" outlineLevel="2" thickBot="1">
      <c r="A255" s="9" t="s">
        <v>97</v>
      </c>
      <c r="B255" s="133">
        <v>2053.80341381</v>
      </c>
      <c r="C255" s="134">
        <v>2097.02770916</v>
      </c>
      <c r="D255" s="134">
        <v>2076.62444811</v>
      </c>
      <c r="E255" s="134">
        <v>2074.8181225</v>
      </c>
      <c r="F255" s="134">
        <v>2086.43685987</v>
      </c>
      <c r="G255" s="134">
        <v>2069.06694016</v>
      </c>
      <c r="H255" s="134">
        <v>2083.98566073</v>
      </c>
      <c r="I255" s="134">
        <v>2065.71771833</v>
      </c>
      <c r="J255" s="134">
        <v>2023.09454596</v>
      </c>
      <c r="K255" s="134">
        <v>1989.20901735</v>
      </c>
      <c r="L255" s="134">
        <v>1964.03409286</v>
      </c>
      <c r="M255" s="134">
        <v>1984.75021884</v>
      </c>
      <c r="N255" s="134">
        <v>2044.50146434</v>
      </c>
      <c r="O255" s="134">
        <v>2058.41051128</v>
      </c>
      <c r="P255" s="134">
        <v>2069.20172986</v>
      </c>
      <c r="Q255" s="134">
        <v>2069.42145362</v>
      </c>
      <c r="R255" s="134">
        <v>1991.76038391</v>
      </c>
      <c r="S255" s="134">
        <v>1953.10635408</v>
      </c>
      <c r="T255" s="134">
        <v>1930.31457167</v>
      </c>
      <c r="U255" s="134">
        <v>1931.65865457</v>
      </c>
      <c r="V255" s="134">
        <v>1969.72764147</v>
      </c>
      <c r="W255" s="134">
        <v>1979.11108109</v>
      </c>
      <c r="X255" s="134">
        <v>1982.70268676</v>
      </c>
      <c r="Y255" s="135">
        <v>2022.82300933</v>
      </c>
    </row>
    <row r="256" spans="1:25" ht="39" outlineLevel="2" thickBot="1">
      <c r="A256" s="9" t="s">
        <v>101</v>
      </c>
      <c r="B256" s="133">
        <v>31.24</v>
      </c>
      <c r="C256" s="134">
        <v>31.24</v>
      </c>
      <c r="D256" s="134">
        <v>31.24</v>
      </c>
      <c r="E256" s="134">
        <v>31.24</v>
      </c>
      <c r="F256" s="134">
        <v>31.24</v>
      </c>
      <c r="G256" s="134">
        <v>31.24</v>
      </c>
      <c r="H256" s="134">
        <v>31.24</v>
      </c>
      <c r="I256" s="134">
        <v>31.24</v>
      </c>
      <c r="J256" s="134">
        <v>31.24</v>
      </c>
      <c r="K256" s="134">
        <v>31.24</v>
      </c>
      <c r="L256" s="134">
        <v>31.24</v>
      </c>
      <c r="M256" s="134">
        <v>31.24</v>
      </c>
      <c r="N256" s="134">
        <v>31.24</v>
      </c>
      <c r="O256" s="134">
        <v>31.24</v>
      </c>
      <c r="P256" s="134">
        <v>31.24</v>
      </c>
      <c r="Q256" s="134">
        <v>31.24</v>
      </c>
      <c r="R256" s="134">
        <v>31.24</v>
      </c>
      <c r="S256" s="134">
        <v>31.24</v>
      </c>
      <c r="T256" s="134">
        <v>31.24</v>
      </c>
      <c r="U256" s="134">
        <v>31.24</v>
      </c>
      <c r="V256" s="134">
        <v>31.24</v>
      </c>
      <c r="W256" s="134">
        <v>31.24</v>
      </c>
      <c r="X256" s="134">
        <v>31.24</v>
      </c>
      <c r="Y256" s="135">
        <v>31.24</v>
      </c>
    </row>
    <row r="257" spans="1:25" ht="15" outlineLevel="2" thickBot="1">
      <c r="A257" s="9" t="s">
        <v>66</v>
      </c>
      <c r="B257" s="133">
        <v>573.29</v>
      </c>
      <c r="C257" s="134">
        <v>573.29</v>
      </c>
      <c r="D257" s="134">
        <v>573.29</v>
      </c>
      <c r="E257" s="134">
        <v>573.29</v>
      </c>
      <c r="F257" s="134">
        <v>573.29</v>
      </c>
      <c r="G257" s="134">
        <v>573.29</v>
      </c>
      <c r="H257" s="134">
        <v>573.29</v>
      </c>
      <c r="I257" s="134">
        <v>573.29</v>
      </c>
      <c r="J257" s="134">
        <v>573.29</v>
      </c>
      <c r="K257" s="134">
        <v>573.29</v>
      </c>
      <c r="L257" s="134">
        <v>573.29</v>
      </c>
      <c r="M257" s="134">
        <v>573.29</v>
      </c>
      <c r="N257" s="134">
        <v>573.29</v>
      </c>
      <c r="O257" s="134">
        <v>573.29</v>
      </c>
      <c r="P257" s="134">
        <v>573.29</v>
      </c>
      <c r="Q257" s="134">
        <v>573.29</v>
      </c>
      <c r="R257" s="134">
        <v>573.29</v>
      </c>
      <c r="S257" s="134">
        <v>573.29</v>
      </c>
      <c r="T257" s="134">
        <v>573.29</v>
      </c>
      <c r="U257" s="134">
        <v>573.29</v>
      </c>
      <c r="V257" s="134">
        <v>573.29</v>
      </c>
      <c r="W257" s="134">
        <v>573.29</v>
      </c>
      <c r="X257" s="134">
        <v>573.29</v>
      </c>
      <c r="Y257" s="135">
        <v>573.29</v>
      </c>
    </row>
    <row r="258" spans="1:25" ht="15" outlineLevel="2" thickBot="1">
      <c r="A258" s="9" t="s">
        <v>67</v>
      </c>
      <c r="B258" s="133">
        <v>676.12</v>
      </c>
      <c r="C258" s="134">
        <v>676.12</v>
      </c>
      <c r="D258" s="134">
        <v>676.12</v>
      </c>
      <c r="E258" s="134">
        <v>676.12</v>
      </c>
      <c r="F258" s="134">
        <v>676.12</v>
      </c>
      <c r="G258" s="134">
        <v>676.12</v>
      </c>
      <c r="H258" s="134">
        <v>676.12</v>
      </c>
      <c r="I258" s="134">
        <v>676.12</v>
      </c>
      <c r="J258" s="134">
        <v>676.12</v>
      </c>
      <c r="K258" s="134">
        <v>676.12</v>
      </c>
      <c r="L258" s="134">
        <v>676.12</v>
      </c>
      <c r="M258" s="134">
        <v>676.12</v>
      </c>
      <c r="N258" s="134">
        <v>676.12</v>
      </c>
      <c r="O258" s="134">
        <v>676.12</v>
      </c>
      <c r="P258" s="134">
        <v>676.12</v>
      </c>
      <c r="Q258" s="134">
        <v>676.12</v>
      </c>
      <c r="R258" s="134">
        <v>676.12</v>
      </c>
      <c r="S258" s="134">
        <v>676.12</v>
      </c>
      <c r="T258" s="134">
        <v>676.12</v>
      </c>
      <c r="U258" s="134">
        <v>676.12</v>
      </c>
      <c r="V258" s="134">
        <v>676.12</v>
      </c>
      <c r="W258" s="134">
        <v>676.12</v>
      </c>
      <c r="X258" s="134">
        <v>676.12</v>
      </c>
      <c r="Y258" s="135">
        <v>676.12</v>
      </c>
    </row>
    <row r="259" spans="1:25" ht="15" outlineLevel="2" thickBot="1">
      <c r="A259" s="9" t="s">
        <v>69</v>
      </c>
      <c r="B259" s="133">
        <v>7.17621673</v>
      </c>
      <c r="C259" s="134">
        <v>7.17621673</v>
      </c>
      <c r="D259" s="134">
        <v>7.17621673</v>
      </c>
      <c r="E259" s="134">
        <v>7.17621673</v>
      </c>
      <c r="F259" s="134">
        <v>7.17621673</v>
      </c>
      <c r="G259" s="134">
        <v>7.17621673</v>
      </c>
      <c r="H259" s="134">
        <v>7.17621673</v>
      </c>
      <c r="I259" s="134">
        <v>7.17621673</v>
      </c>
      <c r="J259" s="134">
        <v>7.17621673</v>
      </c>
      <c r="K259" s="134">
        <v>7.17621673</v>
      </c>
      <c r="L259" s="134">
        <v>7.17621673</v>
      </c>
      <c r="M259" s="134">
        <v>7.17621673</v>
      </c>
      <c r="N259" s="134">
        <v>7.17621673</v>
      </c>
      <c r="O259" s="134">
        <v>7.17621673</v>
      </c>
      <c r="P259" s="134">
        <v>7.17621673</v>
      </c>
      <c r="Q259" s="134">
        <v>7.17621673</v>
      </c>
      <c r="R259" s="134">
        <v>7.17621673</v>
      </c>
      <c r="S259" s="134">
        <v>7.17621673</v>
      </c>
      <c r="T259" s="134">
        <v>7.17621673</v>
      </c>
      <c r="U259" s="134">
        <v>7.17621673</v>
      </c>
      <c r="V259" s="134">
        <v>7.17621673</v>
      </c>
      <c r="W259" s="134">
        <v>7.17621673</v>
      </c>
      <c r="X259" s="134">
        <v>7.17621673</v>
      </c>
      <c r="Y259" s="135">
        <v>7.17621673</v>
      </c>
    </row>
    <row r="260" spans="1:25" ht="19.5" customHeight="1" thickBot="1">
      <c r="A260" s="19">
        <v>10</v>
      </c>
      <c r="B260" s="130">
        <v>3159.46</v>
      </c>
      <c r="C260" s="131">
        <v>3224.55</v>
      </c>
      <c r="D260" s="131">
        <v>3253.2</v>
      </c>
      <c r="E260" s="131">
        <v>3259.84</v>
      </c>
      <c r="F260" s="131">
        <v>3286.35</v>
      </c>
      <c r="G260" s="131">
        <v>3272.06</v>
      </c>
      <c r="H260" s="131">
        <v>3245.57</v>
      </c>
      <c r="I260" s="131">
        <v>3174.43</v>
      </c>
      <c r="J260" s="131">
        <v>3144.1</v>
      </c>
      <c r="K260" s="131">
        <v>3130.23</v>
      </c>
      <c r="L260" s="131">
        <v>3122.42</v>
      </c>
      <c r="M260" s="131">
        <v>3132.26</v>
      </c>
      <c r="N260" s="131">
        <v>3130.86</v>
      </c>
      <c r="O260" s="131">
        <v>3144.36</v>
      </c>
      <c r="P260" s="131">
        <v>3179.81</v>
      </c>
      <c r="Q260" s="131">
        <v>3193.92</v>
      </c>
      <c r="R260" s="131">
        <v>3149.91</v>
      </c>
      <c r="S260" s="131">
        <v>3108.92</v>
      </c>
      <c r="T260" s="131">
        <v>3104.98</v>
      </c>
      <c r="U260" s="131">
        <v>3101.53</v>
      </c>
      <c r="V260" s="131">
        <v>3109.18</v>
      </c>
      <c r="W260" s="131">
        <v>3119.65</v>
      </c>
      <c r="X260" s="131">
        <v>3150.46</v>
      </c>
      <c r="Y260" s="132">
        <v>3170.56</v>
      </c>
    </row>
    <row r="261" spans="1:25" ht="51.75" outlineLevel="2" thickBot="1">
      <c r="A261" s="9" t="s">
        <v>97</v>
      </c>
      <c r="B261" s="133">
        <v>1871.63775998</v>
      </c>
      <c r="C261" s="134">
        <v>1936.7284849</v>
      </c>
      <c r="D261" s="134">
        <v>1965.3709967</v>
      </c>
      <c r="E261" s="134">
        <v>1972.01045485</v>
      </c>
      <c r="F261" s="134">
        <v>1998.52469779</v>
      </c>
      <c r="G261" s="134">
        <v>1984.23815178</v>
      </c>
      <c r="H261" s="134">
        <v>1957.74229902</v>
      </c>
      <c r="I261" s="134">
        <v>1886.60459287</v>
      </c>
      <c r="J261" s="134">
        <v>1856.27063229</v>
      </c>
      <c r="K261" s="134">
        <v>1842.40027813</v>
      </c>
      <c r="L261" s="134">
        <v>1834.59707503</v>
      </c>
      <c r="M261" s="134">
        <v>1844.43453647</v>
      </c>
      <c r="N261" s="134">
        <v>1843.03187385</v>
      </c>
      <c r="O261" s="134">
        <v>1856.53378764</v>
      </c>
      <c r="P261" s="134">
        <v>1891.9789439</v>
      </c>
      <c r="Q261" s="134">
        <v>1906.09708596</v>
      </c>
      <c r="R261" s="134">
        <v>1862.08500835</v>
      </c>
      <c r="S261" s="134">
        <v>1821.09289988</v>
      </c>
      <c r="T261" s="134">
        <v>1817.15400573</v>
      </c>
      <c r="U261" s="134">
        <v>1813.70412653</v>
      </c>
      <c r="V261" s="134">
        <v>1821.35496408</v>
      </c>
      <c r="W261" s="134">
        <v>1831.82404339</v>
      </c>
      <c r="X261" s="134">
        <v>1862.63286476</v>
      </c>
      <c r="Y261" s="135">
        <v>1882.73358794</v>
      </c>
    </row>
    <row r="262" spans="1:25" ht="39" outlineLevel="2" thickBot="1">
      <c r="A262" s="9" t="s">
        <v>101</v>
      </c>
      <c r="B262" s="133">
        <v>31.24</v>
      </c>
      <c r="C262" s="134">
        <v>31.24</v>
      </c>
      <c r="D262" s="134">
        <v>31.24</v>
      </c>
      <c r="E262" s="134">
        <v>31.24</v>
      </c>
      <c r="F262" s="134">
        <v>31.24</v>
      </c>
      <c r="G262" s="134">
        <v>31.24</v>
      </c>
      <c r="H262" s="134">
        <v>31.24</v>
      </c>
      <c r="I262" s="134">
        <v>31.24</v>
      </c>
      <c r="J262" s="134">
        <v>31.24</v>
      </c>
      <c r="K262" s="134">
        <v>31.24</v>
      </c>
      <c r="L262" s="134">
        <v>31.24</v>
      </c>
      <c r="M262" s="134">
        <v>31.24</v>
      </c>
      <c r="N262" s="134">
        <v>31.24</v>
      </c>
      <c r="O262" s="134">
        <v>31.24</v>
      </c>
      <c r="P262" s="134">
        <v>31.24</v>
      </c>
      <c r="Q262" s="134">
        <v>31.24</v>
      </c>
      <c r="R262" s="134">
        <v>31.24</v>
      </c>
      <c r="S262" s="134">
        <v>31.24</v>
      </c>
      <c r="T262" s="134">
        <v>31.24</v>
      </c>
      <c r="U262" s="134">
        <v>31.24</v>
      </c>
      <c r="V262" s="134">
        <v>31.24</v>
      </c>
      <c r="W262" s="134">
        <v>31.24</v>
      </c>
      <c r="X262" s="134">
        <v>31.24</v>
      </c>
      <c r="Y262" s="135">
        <v>31.24</v>
      </c>
    </row>
    <row r="263" spans="1:25" ht="15" outlineLevel="2" thickBot="1">
      <c r="A263" s="9" t="s">
        <v>66</v>
      </c>
      <c r="B263" s="133">
        <v>573.29</v>
      </c>
      <c r="C263" s="134">
        <v>573.29</v>
      </c>
      <c r="D263" s="134">
        <v>573.29</v>
      </c>
      <c r="E263" s="134">
        <v>573.29</v>
      </c>
      <c r="F263" s="134">
        <v>573.29</v>
      </c>
      <c r="G263" s="134">
        <v>573.29</v>
      </c>
      <c r="H263" s="134">
        <v>573.29</v>
      </c>
      <c r="I263" s="134">
        <v>573.29</v>
      </c>
      <c r="J263" s="134">
        <v>573.29</v>
      </c>
      <c r="K263" s="134">
        <v>573.29</v>
      </c>
      <c r="L263" s="134">
        <v>573.29</v>
      </c>
      <c r="M263" s="134">
        <v>573.29</v>
      </c>
      <c r="N263" s="134">
        <v>573.29</v>
      </c>
      <c r="O263" s="134">
        <v>573.29</v>
      </c>
      <c r="P263" s="134">
        <v>573.29</v>
      </c>
      <c r="Q263" s="134">
        <v>573.29</v>
      </c>
      <c r="R263" s="134">
        <v>573.29</v>
      </c>
      <c r="S263" s="134">
        <v>573.29</v>
      </c>
      <c r="T263" s="134">
        <v>573.29</v>
      </c>
      <c r="U263" s="134">
        <v>573.29</v>
      </c>
      <c r="V263" s="134">
        <v>573.29</v>
      </c>
      <c r="W263" s="134">
        <v>573.29</v>
      </c>
      <c r="X263" s="134">
        <v>573.29</v>
      </c>
      <c r="Y263" s="135">
        <v>573.29</v>
      </c>
    </row>
    <row r="264" spans="1:25" ht="15" outlineLevel="2" thickBot="1">
      <c r="A264" s="9" t="s">
        <v>67</v>
      </c>
      <c r="B264" s="133">
        <v>676.12</v>
      </c>
      <c r="C264" s="134">
        <v>676.12</v>
      </c>
      <c r="D264" s="134">
        <v>676.12</v>
      </c>
      <c r="E264" s="134">
        <v>676.12</v>
      </c>
      <c r="F264" s="134">
        <v>676.12</v>
      </c>
      <c r="G264" s="134">
        <v>676.12</v>
      </c>
      <c r="H264" s="134">
        <v>676.12</v>
      </c>
      <c r="I264" s="134">
        <v>676.12</v>
      </c>
      <c r="J264" s="134">
        <v>676.12</v>
      </c>
      <c r="K264" s="134">
        <v>676.12</v>
      </c>
      <c r="L264" s="134">
        <v>676.12</v>
      </c>
      <c r="M264" s="134">
        <v>676.12</v>
      </c>
      <c r="N264" s="134">
        <v>676.12</v>
      </c>
      <c r="O264" s="134">
        <v>676.12</v>
      </c>
      <c r="P264" s="134">
        <v>676.12</v>
      </c>
      <c r="Q264" s="134">
        <v>676.12</v>
      </c>
      <c r="R264" s="134">
        <v>676.12</v>
      </c>
      <c r="S264" s="134">
        <v>676.12</v>
      </c>
      <c r="T264" s="134">
        <v>676.12</v>
      </c>
      <c r="U264" s="134">
        <v>676.12</v>
      </c>
      <c r="V264" s="134">
        <v>676.12</v>
      </c>
      <c r="W264" s="134">
        <v>676.12</v>
      </c>
      <c r="X264" s="134">
        <v>676.12</v>
      </c>
      <c r="Y264" s="135">
        <v>676.12</v>
      </c>
    </row>
    <row r="265" spans="1:25" ht="15" outlineLevel="2" thickBot="1">
      <c r="A265" s="9" t="s">
        <v>69</v>
      </c>
      <c r="B265" s="133">
        <v>7.17621673</v>
      </c>
      <c r="C265" s="134">
        <v>7.17621673</v>
      </c>
      <c r="D265" s="134">
        <v>7.17621673</v>
      </c>
      <c r="E265" s="134">
        <v>7.17621673</v>
      </c>
      <c r="F265" s="134">
        <v>7.17621673</v>
      </c>
      <c r="G265" s="134">
        <v>7.17621673</v>
      </c>
      <c r="H265" s="134">
        <v>7.17621673</v>
      </c>
      <c r="I265" s="134">
        <v>7.17621673</v>
      </c>
      <c r="J265" s="134">
        <v>7.17621673</v>
      </c>
      <c r="K265" s="134">
        <v>7.17621673</v>
      </c>
      <c r="L265" s="134">
        <v>7.17621673</v>
      </c>
      <c r="M265" s="134">
        <v>7.17621673</v>
      </c>
      <c r="N265" s="134">
        <v>7.17621673</v>
      </c>
      <c r="O265" s="134">
        <v>7.17621673</v>
      </c>
      <c r="P265" s="134">
        <v>7.17621673</v>
      </c>
      <c r="Q265" s="134">
        <v>7.17621673</v>
      </c>
      <c r="R265" s="134">
        <v>7.17621673</v>
      </c>
      <c r="S265" s="134">
        <v>7.17621673</v>
      </c>
      <c r="T265" s="134">
        <v>7.17621673</v>
      </c>
      <c r="U265" s="134">
        <v>7.17621673</v>
      </c>
      <c r="V265" s="134">
        <v>7.17621673</v>
      </c>
      <c r="W265" s="134">
        <v>7.17621673</v>
      </c>
      <c r="X265" s="134">
        <v>7.17621673</v>
      </c>
      <c r="Y265" s="135">
        <v>7.17621673</v>
      </c>
    </row>
    <row r="266" spans="1:25" ht="19.5" customHeight="1" thickBot="1">
      <c r="A266" s="19">
        <v>11</v>
      </c>
      <c r="B266" s="130">
        <v>3132.39</v>
      </c>
      <c r="C266" s="131">
        <v>3163.92</v>
      </c>
      <c r="D266" s="131">
        <v>3194.35</v>
      </c>
      <c r="E266" s="131">
        <v>3188.19</v>
      </c>
      <c r="F266" s="131">
        <v>3180.82</v>
      </c>
      <c r="G266" s="131">
        <v>3152.98</v>
      </c>
      <c r="H266" s="131">
        <v>3115.39</v>
      </c>
      <c r="I266" s="131">
        <v>3075.59</v>
      </c>
      <c r="J266" s="131">
        <v>3056.27</v>
      </c>
      <c r="K266" s="131">
        <v>3045.88</v>
      </c>
      <c r="L266" s="131">
        <v>3055.74</v>
      </c>
      <c r="M266" s="131">
        <v>3066.33</v>
      </c>
      <c r="N266" s="131">
        <v>3095.54</v>
      </c>
      <c r="O266" s="131">
        <v>3070.2</v>
      </c>
      <c r="P266" s="131">
        <v>3083.61</v>
      </c>
      <c r="Q266" s="131">
        <v>3096.33</v>
      </c>
      <c r="R266" s="131">
        <v>3109.55</v>
      </c>
      <c r="S266" s="131">
        <v>3086.39</v>
      </c>
      <c r="T266" s="131">
        <v>3047.9</v>
      </c>
      <c r="U266" s="131">
        <v>3054.37</v>
      </c>
      <c r="V266" s="131">
        <v>3076.29</v>
      </c>
      <c r="W266" s="131">
        <v>3088.41</v>
      </c>
      <c r="X266" s="131">
        <v>3097.66</v>
      </c>
      <c r="Y266" s="132">
        <v>3130.33</v>
      </c>
    </row>
    <row r="267" spans="1:25" ht="51.75" outlineLevel="2" thickBot="1">
      <c r="A267" s="9" t="s">
        <v>97</v>
      </c>
      <c r="B267" s="133">
        <v>1844.56022016</v>
      </c>
      <c r="C267" s="134">
        <v>1876.09091482</v>
      </c>
      <c r="D267" s="134">
        <v>1906.52227962</v>
      </c>
      <c r="E267" s="134">
        <v>1900.36875954</v>
      </c>
      <c r="F267" s="134">
        <v>1892.99634868</v>
      </c>
      <c r="G267" s="134">
        <v>1865.15150808</v>
      </c>
      <c r="H267" s="134">
        <v>1827.5609235</v>
      </c>
      <c r="I267" s="134">
        <v>1787.76156615</v>
      </c>
      <c r="J267" s="134">
        <v>1768.44726237</v>
      </c>
      <c r="K267" s="134">
        <v>1758.05791258</v>
      </c>
      <c r="L267" s="134">
        <v>1767.90990361</v>
      </c>
      <c r="M267" s="134">
        <v>1778.50589626</v>
      </c>
      <c r="N267" s="134">
        <v>1807.71485246</v>
      </c>
      <c r="O267" s="134">
        <v>1782.37274972</v>
      </c>
      <c r="P267" s="134">
        <v>1795.78530028</v>
      </c>
      <c r="Q267" s="134">
        <v>1808.50876686</v>
      </c>
      <c r="R267" s="134">
        <v>1821.72550002</v>
      </c>
      <c r="S267" s="134">
        <v>1798.56146853</v>
      </c>
      <c r="T267" s="134">
        <v>1760.07616627</v>
      </c>
      <c r="U267" s="134">
        <v>1766.54816851</v>
      </c>
      <c r="V267" s="134">
        <v>1788.46069594</v>
      </c>
      <c r="W267" s="134">
        <v>1800.58399118</v>
      </c>
      <c r="X267" s="134">
        <v>1809.83782294</v>
      </c>
      <c r="Y267" s="135">
        <v>1842.50153978</v>
      </c>
    </row>
    <row r="268" spans="1:25" ht="39" outlineLevel="2" thickBot="1">
      <c r="A268" s="9" t="s">
        <v>101</v>
      </c>
      <c r="B268" s="133">
        <v>31.24</v>
      </c>
      <c r="C268" s="134">
        <v>31.24</v>
      </c>
      <c r="D268" s="134">
        <v>31.24</v>
      </c>
      <c r="E268" s="134">
        <v>31.24</v>
      </c>
      <c r="F268" s="134">
        <v>31.24</v>
      </c>
      <c r="G268" s="134">
        <v>31.24</v>
      </c>
      <c r="H268" s="134">
        <v>31.24</v>
      </c>
      <c r="I268" s="134">
        <v>31.24</v>
      </c>
      <c r="J268" s="134">
        <v>31.24</v>
      </c>
      <c r="K268" s="134">
        <v>31.24</v>
      </c>
      <c r="L268" s="134">
        <v>31.24</v>
      </c>
      <c r="M268" s="134">
        <v>31.24</v>
      </c>
      <c r="N268" s="134">
        <v>31.24</v>
      </c>
      <c r="O268" s="134">
        <v>31.24</v>
      </c>
      <c r="P268" s="134">
        <v>31.24</v>
      </c>
      <c r="Q268" s="134">
        <v>31.24</v>
      </c>
      <c r="R268" s="134">
        <v>31.24</v>
      </c>
      <c r="S268" s="134">
        <v>31.24</v>
      </c>
      <c r="T268" s="134">
        <v>31.24</v>
      </c>
      <c r="U268" s="134">
        <v>31.24</v>
      </c>
      <c r="V268" s="134">
        <v>31.24</v>
      </c>
      <c r="W268" s="134">
        <v>31.24</v>
      </c>
      <c r="X268" s="134">
        <v>31.24</v>
      </c>
      <c r="Y268" s="135">
        <v>31.24</v>
      </c>
    </row>
    <row r="269" spans="1:25" ht="15" outlineLevel="2" thickBot="1">
      <c r="A269" s="9" t="s">
        <v>66</v>
      </c>
      <c r="B269" s="133">
        <v>573.29</v>
      </c>
      <c r="C269" s="134">
        <v>573.29</v>
      </c>
      <c r="D269" s="134">
        <v>573.29</v>
      </c>
      <c r="E269" s="134">
        <v>573.29</v>
      </c>
      <c r="F269" s="134">
        <v>573.29</v>
      </c>
      <c r="G269" s="134">
        <v>573.29</v>
      </c>
      <c r="H269" s="134">
        <v>573.29</v>
      </c>
      <c r="I269" s="134">
        <v>573.29</v>
      </c>
      <c r="J269" s="134">
        <v>573.29</v>
      </c>
      <c r="K269" s="134">
        <v>573.29</v>
      </c>
      <c r="L269" s="134">
        <v>573.29</v>
      </c>
      <c r="M269" s="134">
        <v>573.29</v>
      </c>
      <c r="N269" s="134">
        <v>573.29</v>
      </c>
      <c r="O269" s="134">
        <v>573.29</v>
      </c>
      <c r="P269" s="134">
        <v>573.29</v>
      </c>
      <c r="Q269" s="134">
        <v>573.29</v>
      </c>
      <c r="R269" s="134">
        <v>573.29</v>
      </c>
      <c r="S269" s="134">
        <v>573.29</v>
      </c>
      <c r="T269" s="134">
        <v>573.29</v>
      </c>
      <c r="U269" s="134">
        <v>573.29</v>
      </c>
      <c r="V269" s="134">
        <v>573.29</v>
      </c>
      <c r="W269" s="134">
        <v>573.29</v>
      </c>
      <c r="X269" s="134">
        <v>573.29</v>
      </c>
      <c r="Y269" s="135">
        <v>573.29</v>
      </c>
    </row>
    <row r="270" spans="1:25" ht="15" outlineLevel="2" thickBot="1">
      <c r="A270" s="9" t="s">
        <v>67</v>
      </c>
      <c r="B270" s="133">
        <v>676.12</v>
      </c>
      <c r="C270" s="134">
        <v>676.12</v>
      </c>
      <c r="D270" s="134">
        <v>676.12</v>
      </c>
      <c r="E270" s="134">
        <v>676.12</v>
      </c>
      <c r="F270" s="134">
        <v>676.12</v>
      </c>
      <c r="G270" s="134">
        <v>676.12</v>
      </c>
      <c r="H270" s="134">
        <v>676.12</v>
      </c>
      <c r="I270" s="134">
        <v>676.12</v>
      </c>
      <c r="J270" s="134">
        <v>676.12</v>
      </c>
      <c r="K270" s="134">
        <v>676.12</v>
      </c>
      <c r="L270" s="134">
        <v>676.12</v>
      </c>
      <c r="M270" s="134">
        <v>676.12</v>
      </c>
      <c r="N270" s="134">
        <v>676.12</v>
      </c>
      <c r="O270" s="134">
        <v>676.12</v>
      </c>
      <c r="P270" s="134">
        <v>676.12</v>
      </c>
      <c r="Q270" s="134">
        <v>676.12</v>
      </c>
      <c r="R270" s="134">
        <v>676.12</v>
      </c>
      <c r="S270" s="134">
        <v>676.12</v>
      </c>
      <c r="T270" s="134">
        <v>676.12</v>
      </c>
      <c r="U270" s="134">
        <v>676.12</v>
      </c>
      <c r="V270" s="134">
        <v>676.12</v>
      </c>
      <c r="W270" s="134">
        <v>676.12</v>
      </c>
      <c r="X270" s="134">
        <v>676.12</v>
      </c>
      <c r="Y270" s="135">
        <v>676.12</v>
      </c>
    </row>
    <row r="271" spans="1:25" ht="15" outlineLevel="2" thickBot="1">
      <c r="A271" s="9" t="s">
        <v>69</v>
      </c>
      <c r="B271" s="133">
        <v>7.17621673</v>
      </c>
      <c r="C271" s="134">
        <v>7.17621673</v>
      </c>
      <c r="D271" s="134">
        <v>7.17621673</v>
      </c>
      <c r="E271" s="134">
        <v>7.17621673</v>
      </c>
      <c r="F271" s="134">
        <v>7.17621673</v>
      </c>
      <c r="G271" s="134">
        <v>7.17621673</v>
      </c>
      <c r="H271" s="134">
        <v>7.17621673</v>
      </c>
      <c r="I271" s="134">
        <v>7.17621673</v>
      </c>
      <c r="J271" s="134">
        <v>7.17621673</v>
      </c>
      <c r="K271" s="134">
        <v>7.17621673</v>
      </c>
      <c r="L271" s="134">
        <v>7.17621673</v>
      </c>
      <c r="M271" s="134">
        <v>7.17621673</v>
      </c>
      <c r="N271" s="134">
        <v>7.17621673</v>
      </c>
      <c r="O271" s="134">
        <v>7.17621673</v>
      </c>
      <c r="P271" s="134">
        <v>7.17621673</v>
      </c>
      <c r="Q271" s="134">
        <v>7.17621673</v>
      </c>
      <c r="R271" s="134">
        <v>7.17621673</v>
      </c>
      <c r="S271" s="134">
        <v>7.17621673</v>
      </c>
      <c r="T271" s="134">
        <v>7.17621673</v>
      </c>
      <c r="U271" s="134">
        <v>7.17621673</v>
      </c>
      <c r="V271" s="134">
        <v>7.17621673</v>
      </c>
      <c r="W271" s="134">
        <v>7.17621673</v>
      </c>
      <c r="X271" s="134">
        <v>7.17621673</v>
      </c>
      <c r="Y271" s="135">
        <v>7.17621673</v>
      </c>
    </row>
    <row r="272" spans="1:25" ht="19.5" customHeight="1" thickBot="1">
      <c r="A272" s="19">
        <v>12</v>
      </c>
      <c r="B272" s="130">
        <v>3148.99</v>
      </c>
      <c r="C272" s="131">
        <v>3210.07</v>
      </c>
      <c r="D272" s="131">
        <v>3249.86</v>
      </c>
      <c r="E272" s="131">
        <v>3266.49</v>
      </c>
      <c r="F272" s="131">
        <v>3264.01</v>
      </c>
      <c r="G272" s="131">
        <v>3246.76</v>
      </c>
      <c r="H272" s="131">
        <v>3169.48</v>
      </c>
      <c r="I272" s="131">
        <v>3122.64</v>
      </c>
      <c r="J272" s="131">
        <v>3075.01</v>
      </c>
      <c r="K272" s="131">
        <v>3078.54</v>
      </c>
      <c r="L272" s="131">
        <v>3070.12</v>
      </c>
      <c r="M272" s="131">
        <v>3070.86</v>
      </c>
      <c r="N272" s="131">
        <v>3096.69</v>
      </c>
      <c r="O272" s="131">
        <v>3112.62</v>
      </c>
      <c r="P272" s="131">
        <v>3137.59</v>
      </c>
      <c r="Q272" s="131">
        <v>3150.88</v>
      </c>
      <c r="R272" s="131">
        <v>3144.83</v>
      </c>
      <c r="S272" s="131">
        <v>3109.05</v>
      </c>
      <c r="T272" s="131">
        <v>3078.71</v>
      </c>
      <c r="U272" s="131">
        <v>3061.79</v>
      </c>
      <c r="V272" s="131">
        <v>3068.59</v>
      </c>
      <c r="W272" s="131">
        <v>3079.83</v>
      </c>
      <c r="X272" s="131">
        <v>3101.74</v>
      </c>
      <c r="Y272" s="132">
        <v>3107.17</v>
      </c>
    </row>
    <row r="273" spans="1:25" ht="51.75" outlineLevel="2" thickBot="1">
      <c r="A273" s="9" t="s">
        <v>97</v>
      </c>
      <c r="B273" s="133">
        <v>1861.16488336</v>
      </c>
      <c r="C273" s="134">
        <v>1922.24683969</v>
      </c>
      <c r="D273" s="134">
        <v>1962.036824</v>
      </c>
      <c r="E273" s="134">
        <v>1978.66042973</v>
      </c>
      <c r="F273" s="134">
        <v>1976.1795624</v>
      </c>
      <c r="G273" s="134">
        <v>1958.93546746</v>
      </c>
      <c r="H273" s="134">
        <v>1881.65023682</v>
      </c>
      <c r="I273" s="134">
        <v>1834.8143403</v>
      </c>
      <c r="J273" s="134">
        <v>1787.18166324</v>
      </c>
      <c r="K273" s="134">
        <v>1790.7127728</v>
      </c>
      <c r="L273" s="134">
        <v>1782.29017128</v>
      </c>
      <c r="M273" s="134">
        <v>1783.03529408</v>
      </c>
      <c r="N273" s="134">
        <v>1808.86816755</v>
      </c>
      <c r="O273" s="134">
        <v>1824.7897041</v>
      </c>
      <c r="P273" s="134">
        <v>1849.76301823</v>
      </c>
      <c r="Q273" s="134">
        <v>1863.05738484</v>
      </c>
      <c r="R273" s="134">
        <v>1857.00515732</v>
      </c>
      <c r="S273" s="134">
        <v>1821.22146968</v>
      </c>
      <c r="T273" s="134">
        <v>1790.88132723</v>
      </c>
      <c r="U273" s="134">
        <v>1773.9598054</v>
      </c>
      <c r="V273" s="134">
        <v>1780.76513673</v>
      </c>
      <c r="W273" s="134">
        <v>1792.00366105</v>
      </c>
      <c r="X273" s="134">
        <v>1813.91483496</v>
      </c>
      <c r="Y273" s="135">
        <v>1819.34250681</v>
      </c>
    </row>
    <row r="274" spans="1:25" ht="39" outlineLevel="2" thickBot="1">
      <c r="A274" s="9" t="s">
        <v>101</v>
      </c>
      <c r="B274" s="133">
        <v>31.24</v>
      </c>
      <c r="C274" s="134">
        <v>31.24</v>
      </c>
      <c r="D274" s="134">
        <v>31.24</v>
      </c>
      <c r="E274" s="134">
        <v>31.24</v>
      </c>
      <c r="F274" s="134">
        <v>31.24</v>
      </c>
      <c r="G274" s="134">
        <v>31.24</v>
      </c>
      <c r="H274" s="134">
        <v>31.24</v>
      </c>
      <c r="I274" s="134">
        <v>31.24</v>
      </c>
      <c r="J274" s="134">
        <v>31.24</v>
      </c>
      <c r="K274" s="134">
        <v>31.24</v>
      </c>
      <c r="L274" s="134">
        <v>31.24</v>
      </c>
      <c r="M274" s="134">
        <v>31.24</v>
      </c>
      <c r="N274" s="134">
        <v>31.24</v>
      </c>
      <c r="O274" s="134">
        <v>31.24</v>
      </c>
      <c r="P274" s="134">
        <v>31.24</v>
      </c>
      <c r="Q274" s="134">
        <v>31.24</v>
      </c>
      <c r="R274" s="134">
        <v>31.24</v>
      </c>
      <c r="S274" s="134">
        <v>31.24</v>
      </c>
      <c r="T274" s="134">
        <v>31.24</v>
      </c>
      <c r="U274" s="134">
        <v>31.24</v>
      </c>
      <c r="V274" s="134">
        <v>31.24</v>
      </c>
      <c r="W274" s="134">
        <v>31.24</v>
      </c>
      <c r="X274" s="134">
        <v>31.24</v>
      </c>
      <c r="Y274" s="135">
        <v>31.24</v>
      </c>
    </row>
    <row r="275" spans="1:25" ht="15" outlineLevel="2" thickBot="1">
      <c r="A275" s="9" t="s">
        <v>66</v>
      </c>
      <c r="B275" s="133">
        <v>573.29</v>
      </c>
      <c r="C275" s="134">
        <v>573.29</v>
      </c>
      <c r="D275" s="134">
        <v>573.29</v>
      </c>
      <c r="E275" s="134">
        <v>573.29</v>
      </c>
      <c r="F275" s="134">
        <v>573.29</v>
      </c>
      <c r="G275" s="134">
        <v>573.29</v>
      </c>
      <c r="H275" s="134">
        <v>573.29</v>
      </c>
      <c r="I275" s="134">
        <v>573.29</v>
      </c>
      <c r="J275" s="134">
        <v>573.29</v>
      </c>
      <c r="K275" s="134">
        <v>573.29</v>
      </c>
      <c r="L275" s="134">
        <v>573.29</v>
      </c>
      <c r="M275" s="134">
        <v>573.29</v>
      </c>
      <c r="N275" s="134">
        <v>573.29</v>
      </c>
      <c r="O275" s="134">
        <v>573.29</v>
      </c>
      <c r="P275" s="134">
        <v>573.29</v>
      </c>
      <c r="Q275" s="134">
        <v>573.29</v>
      </c>
      <c r="R275" s="134">
        <v>573.29</v>
      </c>
      <c r="S275" s="134">
        <v>573.29</v>
      </c>
      <c r="T275" s="134">
        <v>573.29</v>
      </c>
      <c r="U275" s="134">
        <v>573.29</v>
      </c>
      <c r="V275" s="134">
        <v>573.29</v>
      </c>
      <c r="W275" s="134">
        <v>573.29</v>
      </c>
      <c r="X275" s="134">
        <v>573.29</v>
      </c>
      <c r="Y275" s="135">
        <v>573.29</v>
      </c>
    </row>
    <row r="276" spans="1:25" ht="15" outlineLevel="2" thickBot="1">
      <c r="A276" s="9" t="s">
        <v>67</v>
      </c>
      <c r="B276" s="133">
        <v>676.12</v>
      </c>
      <c r="C276" s="134">
        <v>676.12</v>
      </c>
      <c r="D276" s="134">
        <v>676.12</v>
      </c>
      <c r="E276" s="134">
        <v>676.12</v>
      </c>
      <c r="F276" s="134">
        <v>676.12</v>
      </c>
      <c r="G276" s="134">
        <v>676.12</v>
      </c>
      <c r="H276" s="134">
        <v>676.12</v>
      </c>
      <c r="I276" s="134">
        <v>676.12</v>
      </c>
      <c r="J276" s="134">
        <v>676.12</v>
      </c>
      <c r="K276" s="134">
        <v>676.12</v>
      </c>
      <c r="L276" s="134">
        <v>676.12</v>
      </c>
      <c r="M276" s="134">
        <v>676.12</v>
      </c>
      <c r="N276" s="134">
        <v>676.12</v>
      </c>
      <c r="O276" s="134">
        <v>676.12</v>
      </c>
      <c r="P276" s="134">
        <v>676.12</v>
      </c>
      <c r="Q276" s="134">
        <v>676.12</v>
      </c>
      <c r="R276" s="134">
        <v>676.12</v>
      </c>
      <c r="S276" s="134">
        <v>676.12</v>
      </c>
      <c r="T276" s="134">
        <v>676.12</v>
      </c>
      <c r="U276" s="134">
        <v>676.12</v>
      </c>
      <c r="V276" s="134">
        <v>676.12</v>
      </c>
      <c r="W276" s="134">
        <v>676.12</v>
      </c>
      <c r="X276" s="134">
        <v>676.12</v>
      </c>
      <c r="Y276" s="135">
        <v>676.12</v>
      </c>
    </row>
    <row r="277" spans="1:25" ht="15" outlineLevel="2" thickBot="1">
      <c r="A277" s="9" t="s">
        <v>69</v>
      </c>
      <c r="B277" s="133">
        <v>7.17621673</v>
      </c>
      <c r="C277" s="134">
        <v>7.17621673</v>
      </c>
      <c r="D277" s="134">
        <v>7.17621673</v>
      </c>
      <c r="E277" s="134">
        <v>7.17621673</v>
      </c>
      <c r="F277" s="134">
        <v>7.17621673</v>
      </c>
      <c r="G277" s="134">
        <v>7.17621673</v>
      </c>
      <c r="H277" s="134">
        <v>7.17621673</v>
      </c>
      <c r="I277" s="134">
        <v>7.17621673</v>
      </c>
      <c r="J277" s="134">
        <v>7.17621673</v>
      </c>
      <c r="K277" s="134">
        <v>7.17621673</v>
      </c>
      <c r="L277" s="134">
        <v>7.17621673</v>
      </c>
      <c r="M277" s="134">
        <v>7.17621673</v>
      </c>
      <c r="N277" s="134">
        <v>7.17621673</v>
      </c>
      <c r="O277" s="134">
        <v>7.17621673</v>
      </c>
      <c r="P277" s="134">
        <v>7.17621673</v>
      </c>
      <c r="Q277" s="134">
        <v>7.17621673</v>
      </c>
      <c r="R277" s="134">
        <v>7.17621673</v>
      </c>
      <c r="S277" s="134">
        <v>7.17621673</v>
      </c>
      <c r="T277" s="134">
        <v>7.17621673</v>
      </c>
      <c r="U277" s="134">
        <v>7.17621673</v>
      </c>
      <c r="V277" s="134">
        <v>7.17621673</v>
      </c>
      <c r="W277" s="134">
        <v>7.17621673</v>
      </c>
      <c r="X277" s="134">
        <v>7.17621673</v>
      </c>
      <c r="Y277" s="135">
        <v>7.17621673</v>
      </c>
    </row>
    <row r="278" spans="1:25" ht="19.5" customHeight="1" thickBot="1">
      <c r="A278" s="19">
        <v>13</v>
      </c>
      <c r="B278" s="130">
        <v>3240.33</v>
      </c>
      <c r="C278" s="131">
        <v>3289.68</v>
      </c>
      <c r="D278" s="131">
        <v>3322.31</v>
      </c>
      <c r="E278" s="131">
        <v>3331.08</v>
      </c>
      <c r="F278" s="131">
        <v>3318.15</v>
      </c>
      <c r="G278" s="131">
        <v>3275.54</v>
      </c>
      <c r="H278" s="131">
        <v>3216.07</v>
      </c>
      <c r="I278" s="131">
        <v>3148.42</v>
      </c>
      <c r="J278" s="131">
        <v>3109.46</v>
      </c>
      <c r="K278" s="131">
        <v>3087.6</v>
      </c>
      <c r="L278" s="131">
        <v>3076.41</v>
      </c>
      <c r="M278" s="131">
        <v>3099.13</v>
      </c>
      <c r="N278" s="131">
        <v>3122.65</v>
      </c>
      <c r="O278" s="131">
        <v>3138.17</v>
      </c>
      <c r="P278" s="131">
        <v>3124.93</v>
      </c>
      <c r="Q278" s="131">
        <v>3121.45</v>
      </c>
      <c r="R278" s="131">
        <v>3100.66</v>
      </c>
      <c r="S278" s="131">
        <v>3074.82</v>
      </c>
      <c r="T278" s="131">
        <v>3076.01</v>
      </c>
      <c r="U278" s="131">
        <v>3095.2</v>
      </c>
      <c r="V278" s="131">
        <v>3103.37</v>
      </c>
      <c r="W278" s="131">
        <v>3125.46</v>
      </c>
      <c r="X278" s="131">
        <v>3167.74</v>
      </c>
      <c r="Y278" s="132">
        <v>3252.8</v>
      </c>
    </row>
    <row r="279" spans="1:25" ht="51.75" outlineLevel="2" thickBot="1">
      <c r="A279" s="9" t="s">
        <v>97</v>
      </c>
      <c r="B279" s="133">
        <v>1952.50441112</v>
      </c>
      <c r="C279" s="134">
        <v>2001.85378041</v>
      </c>
      <c r="D279" s="134">
        <v>2034.47888163</v>
      </c>
      <c r="E279" s="134">
        <v>2043.25593448</v>
      </c>
      <c r="F279" s="134">
        <v>2030.32334715</v>
      </c>
      <c r="G279" s="134">
        <v>1987.71690509</v>
      </c>
      <c r="H279" s="134">
        <v>1928.24257592</v>
      </c>
      <c r="I279" s="134">
        <v>1860.59165302</v>
      </c>
      <c r="J279" s="134">
        <v>1821.63543657</v>
      </c>
      <c r="K279" s="134">
        <v>1799.77204057</v>
      </c>
      <c r="L279" s="134">
        <v>1788.58437201</v>
      </c>
      <c r="M279" s="134">
        <v>1811.30620751</v>
      </c>
      <c r="N279" s="134">
        <v>1834.81922291</v>
      </c>
      <c r="O279" s="134">
        <v>1850.33969481</v>
      </c>
      <c r="P279" s="134">
        <v>1837.10182903</v>
      </c>
      <c r="Q279" s="134">
        <v>1833.62298187</v>
      </c>
      <c r="R279" s="134">
        <v>1812.8312716</v>
      </c>
      <c r="S279" s="134">
        <v>1786.99249889</v>
      </c>
      <c r="T279" s="134">
        <v>1788.18763776</v>
      </c>
      <c r="U279" s="134">
        <v>1807.37191424</v>
      </c>
      <c r="V279" s="134">
        <v>1815.54779933</v>
      </c>
      <c r="W279" s="134">
        <v>1837.63050775</v>
      </c>
      <c r="X279" s="134">
        <v>1879.91833891</v>
      </c>
      <c r="Y279" s="135">
        <v>1964.97534637</v>
      </c>
    </row>
    <row r="280" spans="1:25" ht="39" outlineLevel="2" thickBot="1">
      <c r="A280" s="9" t="s">
        <v>101</v>
      </c>
      <c r="B280" s="133">
        <v>31.24</v>
      </c>
      <c r="C280" s="134">
        <v>31.24</v>
      </c>
      <c r="D280" s="134">
        <v>31.24</v>
      </c>
      <c r="E280" s="134">
        <v>31.24</v>
      </c>
      <c r="F280" s="134">
        <v>31.24</v>
      </c>
      <c r="G280" s="134">
        <v>31.24</v>
      </c>
      <c r="H280" s="134">
        <v>31.24</v>
      </c>
      <c r="I280" s="134">
        <v>31.24</v>
      </c>
      <c r="J280" s="134">
        <v>31.24</v>
      </c>
      <c r="K280" s="134">
        <v>31.24</v>
      </c>
      <c r="L280" s="134">
        <v>31.24</v>
      </c>
      <c r="M280" s="134">
        <v>31.24</v>
      </c>
      <c r="N280" s="134">
        <v>31.24</v>
      </c>
      <c r="O280" s="134">
        <v>31.24</v>
      </c>
      <c r="P280" s="134">
        <v>31.24</v>
      </c>
      <c r="Q280" s="134">
        <v>31.24</v>
      </c>
      <c r="R280" s="134">
        <v>31.24</v>
      </c>
      <c r="S280" s="134">
        <v>31.24</v>
      </c>
      <c r="T280" s="134">
        <v>31.24</v>
      </c>
      <c r="U280" s="134">
        <v>31.24</v>
      </c>
      <c r="V280" s="134">
        <v>31.24</v>
      </c>
      <c r="W280" s="134">
        <v>31.24</v>
      </c>
      <c r="X280" s="134">
        <v>31.24</v>
      </c>
      <c r="Y280" s="135">
        <v>31.24</v>
      </c>
    </row>
    <row r="281" spans="1:25" ht="15" outlineLevel="2" thickBot="1">
      <c r="A281" s="9" t="s">
        <v>66</v>
      </c>
      <c r="B281" s="133">
        <v>573.29</v>
      </c>
      <c r="C281" s="134">
        <v>573.29</v>
      </c>
      <c r="D281" s="134">
        <v>573.29</v>
      </c>
      <c r="E281" s="134">
        <v>573.29</v>
      </c>
      <c r="F281" s="134">
        <v>573.29</v>
      </c>
      <c r="G281" s="134">
        <v>573.29</v>
      </c>
      <c r="H281" s="134">
        <v>573.29</v>
      </c>
      <c r="I281" s="134">
        <v>573.29</v>
      </c>
      <c r="J281" s="134">
        <v>573.29</v>
      </c>
      <c r="K281" s="134">
        <v>573.29</v>
      </c>
      <c r="L281" s="134">
        <v>573.29</v>
      </c>
      <c r="M281" s="134">
        <v>573.29</v>
      </c>
      <c r="N281" s="134">
        <v>573.29</v>
      </c>
      <c r="O281" s="134">
        <v>573.29</v>
      </c>
      <c r="P281" s="134">
        <v>573.29</v>
      </c>
      <c r="Q281" s="134">
        <v>573.29</v>
      </c>
      <c r="R281" s="134">
        <v>573.29</v>
      </c>
      <c r="S281" s="134">
        <v>573.29</v>
      </c>
      <c r="T281" s="134">
        <v>573.29</v>
      </c>
      <c r="U281" s="134">
        <v>573.29</v>
      </c>
      <c r="V281" s="134">
        <v>573.29</v>
      </c>
      <c r="W281" s="134">
        <v>573.29</v>
      </c>
      <c r="X281" s="134">
        <v>573.29</v>
      </c>
      <c r="Y281" s="135">
        <v>573.29</v>
      </c>
    </row>
    <row r="282" spans="1:25" ht="15" outlineLevel="2" thickBot="1">
      <c r="A282" s="9" t="s">
        <v>67</v>
      </c>
      <c r="B282" s="133">
        <v>676.12</v>
      </c>
      <c r="C282" s="134">
        <v>676.12</v>
      </c>
      <c r="D282" s="134">
        <v>676.12</v>
      </c>
      <c r="E282" s="134">
        <v>676.12</v>
      </c>
      <c r="F282" s="134">
        <v>676.12</v>
      </c>
      <c r="G282" s="134">
        <v>676.12</v>
      </c>
      <c r="H282" s="134">
        <v>676.12</v>
      </c>
      <c r="I282" s="134">
        <v>676.12</v>
      </c>
      <c r="J282" s="134">
        <v>676.12</v>
      </c>
      <c r="K282" s="134">
        <v>676.12</v>
      </c>
      <c r="L282" s="134">
        <v>676.12</v>
      </c>
      <c r="M282" s="134">
        <v>676.12</v>
      </c>
      <c r="N282" s="134">
        <v>676.12</v>
      </c>
      <c r="O282" s="134">
        <v>676.12</v>
      </c>
      <c r="P282" s="134">
        <v>676.12</v>
      </c>
      <c r="Q282" s="134">
        <v>676.12</v>
      </c>
      <c r="R282" s="134">
        <v>676.12</v>
      </c>
      <c r="S282" s="134">
        <v>676.12</v>
      </c>
      <c r="T282" s="134">
        <v>676.12</v>
      </c>
      <c r="U282" s="134">
        <v>676.12</v>
      </c>
      <c r="V282" s="134">
        <v>676.12</v>
      </c>
      <c r="W282" s="134">
        <v>676.12</v>
      </c>
      <c r="X282" s="134">
        <v>676.12</v>
      </c>
      <c r="Y282" s="135">
        <v>676.12</v>
      </c>
    </row>
    <row r="283" spans="1:25" ht="15" outlineLevel="2" thickBot="1">
      <c r="A283" s="9" t="s">
        <v>69</v>
      </c>
      <c r="B283" s="133">
        <v>7.17621673</v>
      </c>
      <c r="C283" s="134">
        <v>7.17621673</v>
      </c>
      <c r="D283" s="134">
        <v>7.17621673</v>
      </c>
      <c r="E283" s="134">
        <v>7.17621673</v>
      </c>
      <c r="F283" s="134">
        <v>7.17621673</v>
      </c>
      <c r="G283" s="134">
        <v>7.17621673</v>
      </c>
      <c r="H283" s="134">
        <v>7.17621673</v>
      </c>
      <c r="I283" s="134">
        <v>7.17621673</v>
      </c>
      <c r="J283" s="134">
        <v>7.17621673</v>
      </c>
      <c r="K283" s="134">
        <v>7.17621673</v>
      </c>
      <c r="L283" s="134">
        <v>7.17621673</v>
      </c>
      <c r="M283" s="134">
        <v>7.17621673</v>
      </c>
      <c r="N283" s="134">
        <v>7.17621673</v>
      </c>
      <c r="O283" s="134">
        <v>7.17621673</v>
      </c>
      <c r="P283" s="134">
        <v>7.17621673</v>
      </c>
      <c r="Q283" s="134">
        <v>7.17621673</v>
      </c>
      <c r="R283" s="134">
        <v>7.17621673</v>
      </c>
      <c r="S283" s="134">
        <v>7.17621673</v>
      </c>
      <c r="T283" s="134">
        <v>7.17621673</v>
      </c>
      <c r="U283" s="134">
        <v>7.17621673</v>
      </c>
      <c r="V283" s="134">
        <v>7.17621673</v>
      </c>
      <c r="W283" s="134">
        <v>7.17621673</v>
      </c>
      <c r="X283" s="134">
        <v>7.17621673</v>
      </c>
      <c r="Y283" s="135">
        <v>7.17621673</v>
      </c>
    </row>
    <row r="284" spans="1:25" ht="19.5" customHeight="1" thickBot="1">
      <c r="A284" s="19">
        <v>14</v>
      </c>
      <c r="B284" s="130">
        <v>3139.92</v>
      </c>
      <c r="C284" s="131">
        <v>3141.17</v>
      </c>
      <c r="D284" s="131">
        <v>3195.8</v>
      </c>
      <c r="E284" s="131">
        <v>3194.07</v>
      </c>
      <c r="F284" s="131">
        <v>3192</v>
      </c>
      <c r="G284" s="131">
        <v>3164.67</v>
      </c>
      <c r="H284" s="131">
        <v>3166.37</v>
      </c>
      <c r="I284" s="131">
        <v>3145.69</v>
      </c>
      <c r="J284" s="131">
        <v>3119.25</v>
      </c>
      <c r="K284" s="131">
        <v>3113.46</v>
      </c>
      <c r="L284" s="131">
        <v>3076.81</v>
      </c>
      <c r="M284" s="131">
        <v>3068.82</v>
      </c>
      <c r="N284" s="131">
        <v>3051.8</v>
      </c>
      <c r="O284" s="131">
        <v>3068.42</v>
      </c>
      <c r="P284" s="131">
        <v>3076.08</v>
      </c>
      <c r="Q284" s="131">
        <v>3055.72</v>
      </c>
      <c r="R284" s="131">
        <v>3016.91</v>
      </c>
      <c r="S284" s="131">
        <v>2977.48</v>
      </c>
      <c r="T284" s="131">
        <v>2962.47</v>
      </c>
      <c r="U284" s="131">
        <v>2969.45</v>
      </c>
      <c r="V284" s="131">
        <v>2978.91</v>
      </c>
      <c r="W284" s="131">
        <v>2986.89</v>
      </c>
      <c r="X284" s="131">
        <v>3015.32</v>
      </c>
      <c r="Y284" s="132">
        <v>3034.29</v>
      </c>
    </row>
    <row r="285" spans="1:25" ht="51.75" outlineLevel="2" thickBot="1">
      <c r="A285" s="9" t="s">
        <v>97</v>
      </c>
      <c r="B285" s="133">
        <v>1852.08922155</v>
      </c>
      <c r="C285" s="134">
        <v>1853.34412032</v>
      </c>
      <c r="D285" s="134">
        <v>1907.96944372</v>
      </c>
      <c r="E285" s="134">
        <v>1906.23889973</v>
      </c>
      <c r="F285" s="134">
        <v>1904.17313782</v>
      </c>
      <c r="G285" s="134">
        <v>1876.84098475</v>
      </c>
      <c r="H285" s="134">
        <v>1878.54247333</v>
      </c>
      <c r="I285" s="134">
        <v>1857.86664605</v>
      </c>
      <c r="J285" s="134">
        <v>1831.42020653</v>
      </c>
      <c r="K285" s="134">
        <v>1825.6385533</v>
      </c>
      <c r="L285" s="134">
        <v>1788.98036092</v>
      </c>
      <c r="M285" s="134">
        <v>1780.99609184</v>
      </c>
      <c r="N285" s="134">
        <v>1763.9729073</v>
      </c>
      <c r="O285" s="134">
        <v>1780.59514778</v>
      </c>
      <c r="P285" s="134">
        <v>1788.252065</v>
      </c>
      <c r="Q285" s="134">
        <v>1767.88909963</v>
      </c>
      <c r="R285" s="134">
        <v>1729.08086302</v>
      </c>
      <c r="S285" s="134">
        <v>1689.65781028</v>
      </c>
      <c r="T285" s="134">
        <v>1674.6483116</v>
      </c>
      <c r="U285" s="134">
        <v>1681.62317781</v>
      </c>
      <c r="V285" s="134">
        <v>1691.08708525</v>
      </c>
      <c r="W285" s="134">
        <v>1699.06673181</v>
      </c>
      <c r="X285" s="134">
        <v>1727.4966976</v>
      </c>
      <c r="Y285" s="135">
        <v>1746.46715395</v>
      </c>
    </row>
    <row r="286" spans="1:25" ht="39" outlineLevel="2" thickBot="1">
      <c r="A286" s="9" t="s">
        <v>101</v>
      </c>
      <c r="B286" s="133">
        <v>31.24</v>
      </c>
      <c r="C286" s="134">
        <v>31.24</v>
      </c>
      <c r="D286" s="134">
        <v>31.24</v>
      </c>
      <c r="E286" s="134">
        <v>31.24</v>
      </c>
      <c r="F286" s="134">
        <v>31.24</v>
      </c>
      <c r="G286" s="134">
        <v>31.24</v>
      </c>
      <c r="H286" s="134">
        <v>31.24</v>
      </c>
      <c r="I286" s="134">
        <v>31.24</v>
      </c>
      <c r="J286" s="134">
        <v>31.24</v>
      </c>
      <c r="K286" s="134">
        <v>31.24</v>
      </c>
      <c r="L286" s="134">
        <v>31.24</v>
      </c>
      <c r="M286" s="134">
        <v>31.24</v>
      </c>
      <c r="N286" s="134">
        <v>31.24</v>
      </c>
      <c r="O286" s="134">
        <v>31.24</v>
      </c>
      <c r="P286" s="134">
        <v>31.24</v>
      </c>
      <c r="Q286" s="134">
        <v>31.24</v>
      </c>
      <c r="R286" s="134">
        <v>31.24</v>
      </c>
      <c r="S286" s="134">
        <v>31.24</v>
      </c>
      <c r="T286" s="134">
        <v>31.24</v>
      </c>
      <c r="U286" s="134">
        <v>31.24</v>
      </c>
      <c r="V286" s="134">
        <v>31.24</v>
      </c>
      <c r="W286" s="134">
        <v>31.24</v>
      </c>
      <c r="X286" s="134">
        <v>31.24</v>
      </c>
      <c r="Y286" s="135">
        <v>31.24</v>
      </c>
    </row>
    <row r="287" spans="1:25" ht="15" outlineLevel="2" thickBot="1">
      <c r="A287" s="9" t="s">
        <v>66</v>
      </c>
      <c r="B287" s="133">
        <v>573.29</v>
      </c>
      <c r="C287" s="134">
        <v>573.29</v>
      </c>
      <c r="D287" s="134">
        <v>573.29</v>
      </c>
      <c r="E287" s="134">
        <v>573.29</v>
      </c>
      <c r="F287" s="134">
        <v>573.29</v>
      </c>
      <c r="G287" s="134">
        <v>573.29</v>
      </c>
      <c r="H287" s="134">
        <v>573.29</v>
      </c>
      <c r="I287" s="134">
        <v>573.29</v>
      </c>
      <c r="J287" s="134">
        <v>573.29</v>
      </c>
      <c r="K287" s="134">
        <v>573.29</v>
      </c>
      <c r="L287" s="134">
        <v>573.29</v>
      </c>
      <c r="M287" s="134">
        <v>573.29</v>
      </c>
      <c r="N287" s="134">
        <v>573.29</v>
      </c>
      <c r="O287" s="134">
        <v>573.29</v>
      </c>
      <c r="P287" s="134">
        <v>573.29</v>
      </c>
      <c r="Q287" s="134">
        <v>573.29</v>
      </c>
      <c r="R287" s="134">
        <v>573.29</v>
      </c>
      <c r="S287" s="134">
        <v>573.29</v>
      </c>
      <c r="T287" s="134">
        <v>573.29</v>
      </c>
      <c r="U287" s="134">
        <v>573.29</v>
      </c>
      <c r="V287" s="134">
        <v>573.29</v>
      </c>
      <c r="W287" s="134">
        <v>573.29</v>
      </c>
      <c r="X287" s="134">
        <v>573.29</v>
      </c>
      <c r="Y287" s="135">
        <v>573.29</v>
      </c>
    </row>
    <row r="288" spans="1:25" ht="15" outlineLevel="2" thickBot="1">
      <c r="A288" s="9" t="s">
        <v>67</v>
      </c>
      <c r="B288" s="133">
        <v>676.12</v>
      </c>
      <c r="C288" s="134">
        <v>676.12</v>
      </c>
      <c r="D288" s="134">
        <v>676.12</v>
      </c>
      <c r="E288" s="134">
        <v>676.12</v>
      </c>
      <c r="F288" s="134">
        <v>676.12</v>
      </c>
      <c r="G288" s="134">
        <v>676.12</v>
      </c>
      <c r="H288" s="134">
        <v>676.12</v>
      </c>
      <c r="I288" s="134">
        <v>676.12</v>
      </c>
      <c r="J288" s="134">
        <v>676.12</v>
      </c>
      <c r="K288" s="134">
        <v>676.12</v>
      </c>
      <c r="L288" s="134">
        <v>676.12</v>
      </c>
      <c r="M288" s="134">
        <v>676.12</v>
      </c>
      <c r="N288" s="134">
        <v>676.12</v>
      </c>
      <c r="O288" s="134">
        <v>676.12</v>
      </c>
      <c r="P288" s="134">
        <v>676.12</v>
      </c>
      <c r="Q288" s="134">
        <v>676.12</v>
      </c>
      <c r="R288" s="134">
        <v>676.12</v>
      </c>
      <c r="S288" s="134">
        <v>676.12</v>
      </c>
      <c r="T288" s="134">
        <v>676.12</v>
      </c>
      <c r="U288" s="134">
        <v>676.12</v>
      </c>
      <c r="V288" s="134">
        <v>676.12</v>
      </c>
      <c r="W288" s="134">
        <v>676.12</v>
      </c>
      <c r="X288" s="134">
        <v>676.12</v>
      </c>
      <c r="Y288" s="135">
        <v>676.12</v>
      </c>
    </row>
    <row r="289" spans="1:25" ht="15" outlineLevel="2" thickBot="1">
      <c r="A289" s="9" t="s">
        <v>69</v>
      </c>
      <c r="B289" s="133">
        <v>7.17621673</v>
      </c>
      <c r="C289" s="134">
        <v>7.17621673</v>
      </c>
      <c r="D289" s="134">
        <v>7.17621673</v>
      </c>
      <c r="E289" s="134">
        <v>7.17621673</v>
      </c>
      <c r="F289" s="134">
        <v>7.17621673</v>
      </c>
      <c r="G289" s="134">
        <v>7.17621673</v>
      </c>
      <c r="H289" s="134">
        <v>7.17621673</v>
      </c>
      <c r="I289" s="134">
        <v>7.17621673</v>
      </c>
      <c r="J289" s="134">
        <v>7.17621673</v>
      </c>
      <c r="K289" s="134">
        <v>7.17621673</v>
      </c>
      <c r="L289" s="134">
        <v>7.17621673</v>
      </c>
      <c r="M289" s="134">
        <v>7.17621673</v>
      </c>
      <c r="N289" s="134">
        <v>7.17621673</v>
      </c>
      <c r="O289" s="134">
        <v>7.17621673</v>
      </c>
      <c r="P289" s="134">
        <v>7.17621673</v>
      </c>
      <c r="Q289" s="134">
        <v>7.17621673</v>
      </c>
      <c r="R289" s="134">
        <v>7.17621673</v>
      </c>
      <c r="S289" s="134">
        <v>7.17621673</v>
      </c>
      <c r="T289" s="134">
        <v>7.17621673</v>
      </c>
      <c r="U289" s="134">
        <v>7.17621673</v>
      </c>
      <c r="V289" s="134">
        <v>7.17621673</v>
      </c>
      <c r="W289" s="134">
        <v>7.17621673</v>
      </c>
      <c r="X289" s="134">
        <v>7.17621673</v>
      </c>
      <c r="Y289" s="135">
        <v>7.17621673</v>
      </c>
    </row>
    <row r="290" spans="1:25" ht="19.5" customHeight="1" thickBot="1">
      <c r="A290" s="19">
        <v>15</v>
      </c>
      <c r="B290" s="130">
        <v>3270.34</v>
      </c>
      <c r="C290" s="131">
        <v>3335.36</v>
      </c>
      <c r="D290" s="131">
        <v>3360.5</v>
      </c>
      <c r="E290" s="131">
        <v>3371.44</v>
      </c>
      <c r="F290" s="131">
        <v>3369.81</v>
      </c>
      <c r="G290" s="131">
        <v>3383.71</v>
      </c>
      <c r="H290" s="131">
        <v>3369.56</v>
      </c>
      <c r="I290" s="131">
        <v>3314.94</v>
      </c>
      <c r="J290" s="131">
        <v>3249.38</v>
      </c>
      <c r="K290" s="131">
        <v>3218.53</v>
      </c>
      <c r="L290" s="131">
        <v>3207.62</v>
      </c>
      <c r="M290" s="131">
        <v>3202.95</v>
      </c>
      <c r="N290" s="131">
        <v>3194.09</v>
      </c>
      <c r="O290" s="131">
        <v>3202.71</v>
      </c>
      <c r="P290" s="131">
        <v>3223.61</v>
      </c>
      <c r="Q290" s="131">
        <v>3207.42</v>
      </c>
      <c r="R290" s="131">
        <v>3170.03</v>
      </c>
      <c r="S290" s="131">
        <v>3112.03</v>
      </c>
      <c r="T290" s="131">
        <v>3074.78</v>
      </c>
      <c r="U290" s="131">
        <v>3069.03</v>
      </c>
      <c r="V290" s="131">
        <v>3103.64</v>
      </c>
      <c r="W290" s="131">
        <v>3124.8</v>
      </c>
      <c r="X290" s="131">
        <v>3147.82</v>
      </c>
      <c r="Y290" s="132">
        <v>3205.82</v>
      </c>
    </row>
    <row r="291" spans="1:25" ht="51.75" outlineLevel="2" thickBot="1">
      <c r="A291" s="9" t="s">
        <v>97</v>
      </c>
      <c r="B291" s="133">
        <v>1982.51297966</v>
      </c>
      <c r="C291" s="134">
        <v>2047.5379424</v>
      </c>
      <c r="D291" s="134">
        <v>2072.66977383</v>
      </c>
      <c r="E291" s="134">
        <v>2083.6154189</v>
      </c>
      <c r="F291" s="134">
        <v>2081.98839316</v>
      </c>
      <c r="G291" s="134">
        <v>2095.88530837</v>
      </c>
      <c r="H291" s="134">
        <v>2081.73269947</v>
      </c>
      <c r="I291" s="134">
        <v>2027.11827586</v>
      </c>
      <c r="J291" s="134">
        <v>1961.55280973</v>
      </c>
      <c r="K291" s="134">
        <v>1930.70511346</v>
      </c>
      <c r="L291" s="134">
        <v>1919.79702234</v>
      </c>
      <c r="M291" s="134">
        <v>1915.12314165</v>
      </c>
      <c r="N291" s="134">
        <v>1906.26062056</v>
      </c>
      <c r="O291" s="134">
        <v>1914.88600506</v>
      </c>
      <c r="P291" s="134">
        <v>1935.78425279</v>
      </c>
      <c r="Q291" s="134">
        <v>1919.59526769</v>
      </c>
      <c r="R291" s="134">
        <v>1882.20362449</v>
      </c>
      <c r="S291" s="134">
        <v>1824.19923454</v>
      </c>
      <c r="T291" s="134">
        <v>1786.95705694</v>
      </c>
      <c r="U291" s="134">
        <v>1781.20090213</v>
      </c>
      <c r="V291" s="134">
        <v>1815.81243433</v>
      </c>
      <c r="W291" s="134">
        <v>1836.97485795</v>
      </c>
      <c r="X291" s="134">
        <v>1859.98955189</v>
      </c>
      <c r="Y291" s="135">
        <v>1917.99539796</v>
      </c>
    </row>
    <row r="292" spans="1:25" ht="39" outlineLevel="2" thickBot="1">
      <c r="A292" s="9" t="s">
        <v>101</v>
      </c>
      <c r="B292" s="133">
        <v>31.24</v>
      </c>
      <c r="C292" s="134">
        <v>31.24</v>
      </c>
      <c r="D292" s="134">
        <v>31.24</v>
      </c>
      <c r="E292" s="134">
        <v>31.24</v>
      </c>
      <c r="F292" s="134">
        <v>31.24</v>
      </c>
      <c r="G292" s="134">
        <v>31.24</v>
      </c>
      <c r="H292" s="134">
        <v>31.24</v>
      </c>
      <c r="I292" s="134">
        <v>31.24</v>
      </c>
      <c r="J292" s="134">
        <v>31.24</v>
      </c>
      <c r="K292" s="134">
        <v>31.24</v>
      </c>
      <c r="L292" s="134">
        <v>31.24</v>
      </c>
      <c r="M292" s="134">
        <v>31.24</v>
      </c>
      <c r="N292" s="134">
        <v>31.24</v>
      </c>
      <c r="O292" s="134">
        <v>31.24</v>
      </c>
      <c r="P292" s="134">
        <v>31.24</v>
      </c>
      <c r="Q292" s="134">
        <v>31.24</v>
      </c>
      <c r="R292" s="134">
        <v>31.24</v>
      </c>
      <c r="S292" s="134">
        <v>31.24</v>
      </c>
      <c r="T292" s="134">
        <v>31.24</v>
      </c>
      <c r="U292" s="134">
        <v>31.24</v>
      </c>
      <c r="V292" s="134">
        <v>31.24</v>
      </c>
      <c r="W292" s="134">
        <v>31.24</v>
      </c>
      <c r="X292" s="134">
        <v>31.24</v>
      </c>
      <c r="Y292" s="135">
        <v>31.24</v>
      </c>
    </row>
    <row r="293" spans="1:25" ht="15" outlineLevel="2" thickBot="1">
      <c r="A293" s="9" t="s">
        <v>66</v>
      </c>
      <c r="B293" s="133">
        <v>573.29</v>
      </c>
      <c r="C293" s="134">
        <v>573.29</v>
      </c>
      <c r="D293" s="134">
        <v>573.29</v>
      </c>
      <c r="E293" s="134">
        <v>573.29</v>
      </c>
      <c r="F293" s="134">
        <v>573.29</v>
      </c>
      <c r="G293" s="134">
        <v>573.29</v>
      </c>
      <c r="H293" s="134">
        <v>573.29</v>
      </c>
      <c r="I293" s="134">
        <v>573.29</v>
      </c>
      <c r="J293" s="134">
        <v>573.29</v>
      </c>
      <c r="K293" s="134">
        <v>573.29</v>
      </c>
      <c r="L293" s="134">
        <v>573.29</v>
      </c>
      <c r="M293" s="134">
        <v>573.29</v>
      </c>
      <c r="N293" s="134">
        <v>573.29</v>
      </c>
      <c r="O293" s="134">
        <v>573.29</v>
      </c>
      <c r="P293" s="134">
        <v>573.29</v>
      </c>
      <c r="Q293" s="134">
        <v>573.29</v>
      </c>
      <c r="R293" s="134">
        <v>573.29</v>
      </c>
      <c r="S293" s="134">
        <v>573.29</v>
      </c>
      <c r="T293" s="134">
        <v>573.29</v>
      </c>
      <c r="U293" s="134">
        <v>573.29</v>
      </c>
      <c r="V293" s="134">
        <v>573.29</v>
      </c>
      <c r="W293" s="134">
        <v>573.29</v>
      </c>
      <c r="X293" s="134">
        <v>573.29</v>
      </c>
      <c r="Y293" s="135">
        <v>573.29</v>
      </c>
    </row>
    <row r="294" spans="1:25" ht="15" outlineLevel="2" thickBot="1">
      <c r="A294" s="9" t="s">
        <v>67</v>
      </c>
      <c r="B294" s="133">
        <v>676.12</v>
      </c>
      <c r="C294" s="134">
        <v>676.12</v>
      </c>
      <c r="D294" s="134">
        <v>676.12</v>
      </c>
      <c r="E294" s="134">
        <v>676.12</v>
      </c>
      <c r="F294" s="134">
        <v>676.12</v>
      </c>
      <c r="G294" s="134">
        <v>676.12</v>
      </c>
      <c r="H294" s="134">
        <v>676.12</v>
      </c>
      <c r="I294" s="134">
        <v>676.12</v>
      </c>
      <c r="J294" s="134">
        <v>676.12</v>
      </c>
      <c r="K294" s="134">
        <v>676.12</v>
      </c>
      <c r="L294" s="134">
        <v>676.12</v>
      </c>
      <c r="M294" s="134">
        <v>676.12</v>
      </c>
      <c r="N294" s="134">
        <v>676.12</v>
      </c>
      <c r="O294" s="134">
        <v>676.12</v>
      </c>
      <c r="P294" s="134">
        <v>676.12</v>
      </c>
      <c r="Q294" s="134">
        <v>676.12</v>
      </c>
      <c r="R294" s="134">
        <v>676.12</v>
      </c>
      <c r="S294" s="134">
        <v>676.12</v>
      </c>
      <c r="T294" s="134">
        <v>676.12</v>
      </c>
      <c r="U294" s="134">
        <v>676.12</v>
      </c>
      <c r="V294" s="134">
        <v>676.12</v>
      </c>
      <c r="W294" s="134">
        <v>676.12</v>
      </c>
      <c r="X294" s="134">
        <v>676.12</v>
      </c>
      <c r="Y294" s="135">
        <v>676.12</v>
      </c>
    </row>
    <row r="295" spans="1:25" ht="15" outlineLevel="2" thickBot="1">
      <c r="A295" s="9" t="s">
        <v>69</v>
      </c>
      <c r="B295" s="133">
        <v>7.17621673</v>
      </c>
      <c r="C295" s="134">
        <v>7.17621673</v>
      </c>
      <c r="D295" s="134">
        <v>7.17621673</v>
      </c>
      <c r="E295" s="134">
        <v>7.17621673</v>
      </c>
      <c r="F295" s="134">
        <v>7.17621673</v>
      </c>
      <c r="G295" s="134">
        <v>7.17621673</v>
      </c>
      <c r="H295" s="134">
        <v>7.17621673</v>
      </c>
      <c r="I295" s="134">
        <v>7.17621673</v>
      </c>
      <c r="J295" s="134">
        <v>7.17621673</v>
      </c>
      <c r="K295" s="134">
        <v>7.17621673</v>
      </c>
      <c r="L295" s="134">
        <v>7.17621673</v>
      </c>
      <c r="M295" s="134">
        <v>7.17621673</v>
      </c>
      <c r="N295" s="134">
        <v>7.17621673</v>
      </c>
      <c r="O295" s="134">
        <v>7.17621673</v>
      </c>
      <c r="P295" s="134">
        <v>7.17621673</v>
      </c>
      <c r="Q295" s="134">
        <v>7.17621673</v>
      </c>
      <c r="R295" s="134">
        <v>7.17621673</v>
      </c>
      <c r="S295" s="134">
        <v>7.17621673</v>
      </c>
      <c r="T295" s="134">
        <v>7.17621673</v>
      </c>
      <c r="U295" s="134">
        <v>7.17621673</v>
      </c>
      <c r="V295" s="134">
        <v>7.17621673</v>
      </c>
      <c r="W295" s="134">
        <v>7.17621673</v>
      </c>
      <c r="X295" s="134">
        <v>7.17621673</v>
      </c>
      <c r="Y295" s="135">
        <v>7.17621673</v>
      </c>
    </row>
    <row r="296" spans="1:25" ht="19.5" customHeight="1" thickBot="1">
      <c r="A296" s="19">
        <v>16</v>
      </c>
      <c r="B296" s="130">
        <v>3201.15</v>
      </c>
      <c r="C296" s="131">
        <v>3242.24</v>
      </c>
      <c r="D296" s="131">
        <v>3278.84</v>
      </c>
      <c r="E296" s="131">
        <v>3286.8</v>
      </c>
      <c r="F296" s="131">
        <v>3282.41</v>
      </c>
      <c r="G296" s="131">
        <v>3270.06</v>
      </c>
      <c r="H296" s="131">
        <v>3229.47</v>
      </c>
      <c r="I296" s="131">
        <v>3158.09</v>
      </c>
      <c r="J296" s="131">
        <v>3122.05</v>
      </c>
      <c r="K296" s="131">
        <v>3114.19</v>
      </c>
      <c r="L296" s="131">
        <v>3126.65</v>
      </c>
      <c r="M296" s="131">
        <v>3146.89</v>
      </c>
      <c r="N296" s="131">
        <v>3155.54</v>
      </c>
      <c r="O296" s="131">
        <v>3193.24</v>
      </c>
      <c r="P296" s="131">
        <v>3206.72</v>
      </c>
      <c r="Q296" s="131">
        <v>3214.81</v>
      </c>
      <c r="R296" s="131">
        <v>3187.45</v>
      </c>
      <c r="S296" s="131">
        <v>3140.74</v>
      </c>
      <c r="T296" s="131">
        <v>3141.72</v>
      </c>
      <c r="U296" s="131">
        <v>3140.8</v>
      </c>
      <c r="V296" s="131">
        <v>3149.7</v>
      </c>
      <c r="W296" s="131">
        <v>3166.46</v>
      </c>
      <c r="X296" s="131">
        <v>3179.64</v>
      </c>
      <c r="Y296" s="132">
        <v>3215.51</v>
      </c>
    </row>
    <row r="297" spans="1:25" ht="51.75" outlineLevel="2" thickBot="1">
      <c r="A297" s="9" t="s">
        <v>97</v>
      </c>
      <c r="B297" s="133">
        <v>1913.32544797</v>
      </c>
      <c r="C297" s="134">
        <v>1954.41506673</v>
      </c>
      <c r="D297" s="134">
        <v>1991.01852694</v>
      </c>
      <c r="E297" s="134">
        <v>1998.97016249</v>
      </c>
      <c r="F297" s="134">
        <v>1994.58614139</v>
      </c>
      <c r="G297" s="134">
        <v>1982.23029878</v>
      </c>
      <c r="H297" s="134">
        <v>1941.64311392</v>
      </c>
      <c r="I297" s="134">
        <v>1870.26366041</v>
      </c>
      <c r="J297" s="134">
        <v>1834.22146974</v>
      </c>
      <c r="K297" s="134">
        <v>1826.35899223</v>
      </c>
      <c r="L297" s="134">
        <v>1838.82400807</v>
      </c>
      <c r="M297" s="134">
        <v>1859.06710339</v>
      </c>
      <c r="N297" s="134">
        <v>1867.71611525</v>
      </c>
      <c r="O297" s="134">
        <v>1905.41464605</v>
      </c>
      <c r="P297" s="134">
        <v>1918.89091325</v>
      </c>
      <c r="Q297" s="134">
        <v>1926.98174465</v>
      </c>
      <c r="R297" s="134">
        <v>1899.62012256</v>
      </c>
      <c r="S297" s="134">
        <v>1852.91608001</v>
      </c>
      <c r="T297" s="134">
        <v>1853.89850035</v>
      </c>
      <c r="U297" s="134">
        <v>1852.9726488</v>
      </c>
      <c r="V297" s="134">
        <v>1861.87853118</v>
      </c>
      <c r="W297" s="134">
        <v>1878.63046122</v>
      </c>
      <c r="X297" s="134">
        <v>1891.81033398</v>
      </c>
      <c r="Y297" s="135">
        <v>1927.68225722</v>
      </c>
    </row>
    <row r="298" spans="1:25" ht="39" outlineLevel="2" thickBot="1">
      <c r="A298" s="9" t="s">
        <v>101</v>
      </c>
      <c r="B298" s="133">
        <v>31.24</v>
      </c>
      <c r="C298" s="134">
        <v>31.24</v>
      </c>
      <c r="D298" s="134">
        <v>31.24</v>
      </c>
      <c r="E298" s="134">
        <v>31.24</v>
      </c>
      <c r="F298" s="134">
        <v>31.24</v>
      </c>
      <c r="G298" s="134">
        <v>31.24</v>
      </c>
      <c r="H298" s="134">
        <v>31.24</v>
      </c>
      <c r="I298" s="134">
        <v>31.24</v>
      </c>
      <c r="J298" s="134">
        <v>31.24</v>
      </c>
      <c r="K298" s="134">
        <v>31.24</v>
      </c>
      <c r="L298" s="134">
        <v>31.24</v>
      </c>
      <c r="M298" s="134">
        <v>31.24</v>
      </c>
      <c r="N298" s="134">
        <v>31.24</v>
      </c>
      <c r="O298" s="134">
        <v>31.24</v>
      </c>
      <c r="P298" s="134">
        <v>31.24</v>
      </c>
      <c r="Q298" s="134">
        <v>31.24</v>
      </c>
      <c r="R298" s="134">
        <v>31.24</v>
      </c>
      <c r="S298" s="134">
        <v>31.24</v>
      </c>
      <c r="T298" s="134">
        <v>31.24</v>
      </c>
      <c r="U298" s="134">
        <v>31.24</v>
      </c>
      <c r="V298" s="134">
        <v>31.24</v>
      </c>
      <c r="W298" s="134">
        <v>31.24</v>
      </c>
      <c r="X298" s="134">
        <v>31.24</v>
      </c>
      <c r="Y298" s="135">
        <v>31.24</v>
      </c>
    </row>
    <row r="299" spans="1:25" ht="15" outlineLevel="2" thickBot="1">
      <c r="A299" s="9" t="s">
        <v>66</v>
      </c>
      <c r="B299" s="133">
        <v>573.29</v>
      </c>
      <c r="C299" s="134">
        <v>573.29</v>
      </c>
      <c r="D299" s="134">
        <v>573.29</v>
      </c>
      <c r="E299" s="134">
        <v>573.29</v>
      </c>
      <c r="F299" s="134">
        <v>573.29</v>
      </c>
      <c r="G299" s="134">
        <v>573.29</v>
      </c>
      <c r="H299" s="134">
        <v>573.29</v>
      </c>
      <c r="I299" s="134">
        <v>573.29</v>
      </c>
      <c r="J299" s="134">
        <v>573.29</v>
      </c>
      <c r="K299" s="134">
        <v>573.29</v>
      </c>
      <c r="L299" s="134">
        <v>573.29</v>
      </c>
      <c r="M299" s="134">
        <v>573.29</v>
      </c>
      <c r="N299" s="134">
        <v>573.29</v>
      </c>
      <c r="O299" s="134">
        <v>573.29</v>
      </c>
      <c r="P299" s="134">
        <v>573.29</v>
      </c>
      <c r="Q299" s="134">
        <v>573.29</v>
      </c>
      <c r="R299" s="134">
        <v>573.29</v>
      </c>
      <c r="S299" s="134">
        <v>573.29</v>
      </c>
      <c r="T299" s="134">
        <v>573.29</v>
      </c>
      <c r="U299" s="134">
        <v>573.29</v>
      </c>
      <c r="V299" s="134">
        <v>573.29</v>
      </c>
      <c r="W299" s="134">
        <v>573.29</v>
      </c>
      <c r="X299" s="134">
        <v>573.29</v>
      </c>
      <c r="Y299" s="135">
        <v>573.29</v>
      </c>
    </row>
    <row r="300" spans="1:25" ht="15" outlineLevel="2" thickBot="1">
      <c r="A300" s="9" t="s">
        <v>67</v>
      </c>
      <c r="B300" s="133">
        <v>676.12</v>
      </c>
      <c r="C300" s="134">
        <v>676.12</v>
      </c>
      <c r="D300" s="134">
        <v>676.12</v>
      </c>
      <c r="E300" s="134">
        <v>676.12</v>
      </c>
      <c r="F300" s="134">
        <v>676.12</v>
      </c>
      <c r="G300" s="134">
        <v>676.12</v>
      </c>
      <c r="H300" s="134">
        <v>676.12</v>
      </c>
      <c r="I300" s="134">
        <v>676.12</v>
      </c>
      <c r="J300" s="134">
        <v>676.12</v>
      </c>
      <c r="K300" s="134">
        <v>676.12</v>
      </c>
      <c r="L300" s="134">
        <v>676.12</v>
      </c>
      <c r="M300" s="134">
        <v>676.12</v>
      </c>
      <c r="N300" s="134">
        <v>676.12</v>
      </c>
      <c r="O300" s="134">
        <v>676.12</v>
      </c>
      <c r="P300" s="134">
        <v>676.12</v>
      </c>
      <c r="Q300" s="134">
        <v>676.12</v>
      </c>
      <c r="R300" s="134">
        <v>676.12</v>
      </c>
      <c r="S300" s="134">
        <v>676.12</v>
      </c>
      <c r="T300" s="134">
        <v>676.12</v>
      </c>
      <c r="U300" s="134">
        <v>676.12</v>
      </c>
      <c r="V300" s="134">
        <v>676.12</v>
      </c>
      <c r="W300" s="134">
        <v>676.12</v>
      </c>
      <c r="X300" s="134">
        <v>676.12</v>
      </c>
      <c r="Y300" s="135">
        <v>676.12</v>
      </c>
    </row>
    <row r="301" spans="1:25" ht="15" outlineLevel="2" thickBot="1">
      <c r="A301" s="9" t="s">
        <v>69</v>
      </c>
      <c r="B301" s="133">
        <v>7.17621673</v>
      </c>
      <c r="C301" s="134">
        <v>7.17621673</v>
      </c>
      <c r="D301" s="134">
        <v>7.17621673</v>
      </c>
      <c r="E301" s="134">
        <v>7.17621673</v>
      </c>
      <c r="F301" s="134">
        <v>7.17621673</v>
      </c>
      <c r="G301" s="134">
        <v>7.17621673</v>
      </c>
      <c r="H301" s="134">
        <v>7.17621673</v>
      </c>
      <c r="I301" s="134">
        <v>7.17621673</v>
      </c>
      <c r="J301" s="134">
        <v>7.17621673</v>
      </c>
      <c r="K301" s="134">
        <v>7.17621673</v>
      </c>
      <c r="L301" s="134">
        <v>7.17621673</v>
      </c>
      <c r="M301" s="134">
        <v>7.17621673</v>
      </c>
      <c r="N301" s="134">
        <v>7.17621673</v>
      </c>
      <c r="O301" s="134">
        <v>7.17621673</v>
      </c>
      <c r="P301" s="134">
        <v>7.17621673</v>
      </c>
      <c r="Q301" s="134">
        <v>7.17621673</v>
      </c>
      <c r="R301" s="134">
        <v>7.17621673</v>
      </c>
      <c r="S301" s="134">
        <v>7.17621673</v>
      </c>
      <c r="T301" s="134">
        <v>7.17621673</v>
      </c>
      <c r="U301" s="134">
        <v>7.17621673</v>
      </c>
      <c r="V301" s="134">
        <v>7.17621673</v>
      </c>
      <c r="W301" s="134">
        <v>7.17621673</v>
      </c>
      <c r="X301" s="134">
        <v>7.17621673</v>
      </c>
      <c r="Y301" s="135">
        <v>7.17621673</v>
      </c>
    </row>
    <row r="302" spans="1:25" ht="19.5" customHeight="1" thickBot="1">
      <c r="A302" s="19">
        <v>17</v>
      </c>
      <c r="B302" s="130">
        <v>3233.88</v>
      </c>
      <c r="C302" s="131">
        <v>3279.92</v>
      </c>
      <c r="D302" s="131">
        <v>3322.65</v>
      </c>
      <c r="E302" s="131">
        <v>3334.95</v>
      </c>
      <c r="F302" s="131">
        <v>3335.41</v>
      </c>
      <c r="G302" s="131">
        <v>3307.81</v>
      </c>
      <c r="H302" s="131">
        <v>3240.58</v>
      </c>
      <c r="I302" s="131">
        <v>3187.75</v>
      </c>
      <c r="J302" s="131">
        <v>3147.33</v>
      </c>
      <c r="K302" s="131">
        <v>3138.62</v>
      </c>
      <c r="L302" s="131">
        <v>3121.49</v>
      </c>
      <c r="M302" s="131">
        <v>3125.54</v>
      </c>
      <c r="N302" s="131">
        <v>3141.16</v>
      </c>
      <c r="O302" s="131">
        <v>3154.77</v>
      </c>
      <c r="P302" s="131">
        <v>3172.58</v>
      </c>
      <c r="Q302" s="131">
        <v>3180.38</v>
      </c>
      <c r="R302" s="131">
        <v>3141.47</v>
      </c>
      <c r="S302" s="131">
        <v>3135.8</v>
      </c>
      <c r="T302" s="131">
        <v>3109.91</v>
      </c>
      <c r="U302" s="131">
        <v>3122.81</v>
      </c>
      <c r="V302" s="131">
        <v>3144.85</v>
      </c>
      <c r="W302" s="131">
        <v>3154.61</v>
      </c>
      <c r="X302" s="131">
        <v>3165.16</v>
      </c>
      <c r="Y302" s="132">
        <v>3195.99</v>
      </c>
    </row>
    <row r="303" spans="1:25" ht="51.75" outlineLevel="2" thickBot="1">
      <c r="A303" s="9" t="s">
        <v>97</v>
      </c>
      <c r="B303" s="133">
        <v>1946.05218988</v>
      </c>
      <c r="C303" s="134">
        <v>1992.09752798</v>
      </c>
      <c r="D303" s="134">
        <v>2034.81949261</v>
      </c>
      <c r="E303" s="134">
        <v>2047.12481892</v>
      </c>
      <c r="F303" s="134">
        <v>2047.58367212</v>
      </c>
      <c r="G303" s="134">
        <v>2019.9830893</v>
      </c>
      <c r="H303" s="134">
        <v>1952.75309533</v>
      </c>
      <c r="I303" s="134">
        <v>1899.92368139</v>
      </c>
      <c r="J303" s="134">
        <v>1859.50191183</v>
      </c>
      <c r="K303" s="134">
        <v>1850.79539677</v>
      </c>
      <c r="L303" s="134">
        <v>1833.66031904</v>
      </c>
      <c r="M303" s="134">
        <v>1837.71432816</v>
      </c>
      <c r="N303" s="134">
        <v>1853.33845615</v>
      </c>
      <c r="O303" s="134">
        <v>1866.94200475</v>
      </c>
      <c r="P303" s="134">
        <v>1884.75442034</v>
      </c>
      <c r="Q303" s="134">
        <v>1892.55581421</v>
      </c>
      <c r="R303" s="134">
        <v>1853.64569456</v>
      </c>
      <c r="S303" s="134">
        <v>1847.97298273</v>
      </c>
      <c r="T303" s="134">
        <v>1822.08386385</v>
      </c>
      <c r="U303" s="134">
        <v>1834.98736075</v>
      </c>
      <c r="V303" s="134">
        <v>1857.02016028</v>
      </c>
      <c r="W303" s="134">
        <v>1866.78831508</v>
      </c>
      <c r="X303" s="134">
        <v>1877.33104855</v>
      </c>
      <c r="Y303" s="135">
        <v>1908.16698829</v>
      </c>
    </row>
    <row r="304" spans="1:25" ht="39" outlineLevel="2" thickBot="1">
      <c r="A304" s="9" t="s">
        <v>101</v>
      </c>
      <c r="B304" s="133">
        <v>31.24</v>
      </c>
      <c r="C304" s="134">
        <v>31.24</v>
      </c>
      <c r="D304" s="134">
        <v>31.24</v>
      </c>
      <c r="E304" s="134">
        <v>31.24</v>
      </c>
      <c r="F304" s="134">
        <v>31.24</v>
      </c>
      <c r="G304" s="134">
        <v>31.24</v>
      </c>
      <c r="H304" s="134">
        <v>31.24</v>
      </c>
      <c r="I304" s="134">
        <v>31.24</v>
      </c>
      <c r="J304" s="134">
        <v>31.24</v>
      </c>
      <c r="K304" s="134">
        <v>31.24</v>
      </c>
      <c r="L304" s="134">
        <v>31.24</v>
      </c>
      <c r="M304" s="134">
        <v>31.24</v>
      </c>
      <c r="N304" s="134">
        <v>31.24</v>
      </c>
      <c r="O304" s="134">
        <v>31.24</v>
      </c>
      <c r="P304" s="134">
        <v>31.24</v>
      </c>
      <c r="Q304" s="134">
        <v>31.24</v>
      </c>
      <c r="R304" s="134">
        <v>31.24</v>
      </c>
      <c r="S304" s="134">
        <v>31.24</v>
      </c>
      <c r="T304" s="134">
        <v>31.24</v>
      </c>
      <c r="U304" s="134">
        <v>31.24</v>
      </c>
      <c r="V304" s="134">
        <v>31.24</v>
      </c>
      <c r="W304" s="134">
        <v>31.24</v>
      </c>
      <c r="X304" s="134">
        <v>31.24</v>
      </c>
      <c r="Y304" s="135">
        <v>31.24</v>
      </c>
    </row>
    <row r="305" spans="1:25" ht="15" outlineLevel="2" thickBot="1">
      <c r="A305" s="9" t="s">
        <v>66</v>
      </c>
      <c r="B305" s="133">
        <v>573.29</v>
      </c>
      <c r="C305" s="134">
        <v>573.29</v>
      </c>
      <c r="D305" s="134">
        <v>573.29</v>
      </c>
      <c r="E305" s="134">
        <v>573.29</v>
      </c>
      <c r="F305" s="134">
        <v>573.29</v>
      </c>
      <c r="G305" s="134">
        <v>573.29</v>
      </c>
      <c r="H305" s="134">
        <v>573.29</v>
      </c>
      <c r="I305" s="134">
        <v>573.29</v>
      </c>
      <c r="J305" s="134">
        <v>573.29</v>
      </c>
      <c r="K305" s="134">
        <v>573.29</v>
      </c>
      <c r="L305" s="134">
        <v>573.29</v>
      </c>
      <c r="M305" s="134">
        <v>573.29</v>
      </c>
      <c r="N305" s="134">
        <v>573.29</v>
      </c>
      <c r="O305" s="134">
        <v>573.29</v>
      </c>
      <c r="P305" s="134">
        <v>573.29</v>
      </c>
      <c r="Q305" s="134">
        <v>573.29</v>
      </c>
      <c r="R305" s="134">
        <v>573.29</v>
      </c>
      <c r="S305" s="134">
        <v>573.29</v>
      </c>
      <c r="T305" s="134">
        <v>573.29</v>
      </c>
      <c r="U305" s="134">
        <v>573.29</v>
      </c>
      <c r="V305" s="134">
        <v>573.29</v>
      </c>
      <c r="W305" s="134">
        <v>573.29</v>
      </c>
      <c r="X305" s="134">
        <v>573.29</v>
      </c>
      <c r="Y305" s="135">
        <v>573.29</v>
      </c>
    </row>
    <row r="306" spans="1:25" ht="15" outlineLevel="2" thickBot="1">
      <c r="A306" s="9" t="s">
        <v>67</v>
      </c>
      <c r="B306" s="133">
        <v>676.12</v>
      </c>
      <c r="C306" s="134">
        <v>676.12</v>
      </c>
      <c r="D306" s="134">
        <v>676.12</v>
      </c>
      <c r="E306" s="134">
        <v>676.12</v>
      </c>
      <c r="F306" s="134">
        <v>676.12</v>
      </c>
      <c r="G306" s="134">
        <v>676.12</v>
      </c>
      <c r="H306" s="134">
        <v>676.12</v>
      </c>
      <c r="I306" s="134">
        <v>676.12</v>
      </c>
      <c r="J306" s="134">
        <v>676.12</v>
      </c>
      <c r="K306" s="134">
        <v>676.12</v>
      </c>
      <c r="L306" s="134">
        <v>676.12</v>
      </c>
      <c r="M306" s="134">
        <v>676.12</v>
      </c>
      <c r="N306" s="134">
        <v>676.12</v>
      </c>
      <c r="O306" s="134">
        <v>676.12</v>
      </c>
      <c r="P306" s="134">
        <v>676.12</v>
      </c>
      <c r="Q306" s="134">
        <v>676.12</v>
      </c>
      <c r="R306" s="134">
        <v>676.12</v>
      </c>
      <c r="S306" s="134">
        <v>676.12</v>
      </c>
      <c r="T306" s="134">
        <v>676.12</v>
      </c>
      <c r="U306" s="134">
        <v>676.12</v>
      </c>
      <c r="V306" s="134">
        <v>676.12</v>
      </c>
      <c r="W306" s="134">
        <v>676.12</v>
      </c>
      <c r="X306" s="134">
        <v>676.12</v>
      </c>
      <c r="Y306" s="135">
        <v>676.12</v>
      </c>
    </row>
    <row r="307" spans="1:25" ht="15" outlineLevel="2" thickBot="1">
      <c r="A307" s="9" t="s">
        <v>69</v>
      </c>
      <c r="B307" s="133">
        <v>7.17621673</v>
      </c>
      <c r="C307" s="134">
        <v>7.17621673</v>
      </c>
      <c r="D307" s="134">
        <v>7.17621673</v>
      </c>
      <c r="E307" s="134">
        <v>7.17621673</v>
      </c>
      <c r="F307" s="134">
        <v>7.17621673</v>
      </c>
      <c r="G307" s="134">
        <v>7.17621673</v>
      </c>
      <c r="H307" s="134">
        <v>7.17621673</v>
      </c>
      <c r="I307" s="134">
        <v>7.17621673</v>
      </c>
      <c r="J307" s="134">
        <v>7.17621673</v>
      </c>
      <c r="K307" s="134">
        <v>7.17621673</v>
      </c>
      <c r="L307" s="134">
        <v>7.17621673</v>
      </c>
      <c r="M307" s="134">
        <v>7.17621673</v>
      </c>
      <c r="N307" s="134">
        <v>7.17621673</v>
      </c>
      <c r="O307" s="134">
        <v>7.17621673</v>
      </c>
      <c r="P307" s="134">
        <v>7.17621673</v>
      </c>
      <c r="Q307" s="134">
        <v>7.17621673</v>
      </c>
      <c r="R307" s="134">
        <v>7.17621673</v>
      </c>
      <c r="S307" s="134">
        <v>7.17621673</v>
      </c>
      <c r="T307" s="134">
        <v>7.17621673</v>
      </c>
      <c r="U307" s="134">
        <v>7.17621673</v>
      </c>
      <c r="V307" s="134">
        <v>7.17621673</v>
      </c>
      <c r="W307" s="134">
        <v>7.17621673</v>
      </c>
      <c r="X307" s="134">
        <v>7.17621673</v>
      </c>
      <c r="Y307" s="135">
        <v>7.17621673</v>
      </c>
    </row>
    <row r="308" spans="1:25" ht="19.5" customHeight="1" thickBot="1">
      <c r="A308" s="19">
        <v>18</v>
      </c>
      <c r="B308" s="130">
        <v>3228.53</v>
      </c>
      <c r="C308" s="131">
        <v>3246.32</v>
      </c>
      <c r="D308" s="131">
        <v>3291.42</v>
      </c>
      <c r="E308" s="131">
        <v>3297.36</v>
      </c>
      <c r="F308" s="131">
        <v>3263.96</v>
      </c>
      <c r="G308" s="131">
        <v>3196.25</v>
      </c>
      <c r="H308" s="131">
        <v>3119.8</v>
      </c>
      <c r="I308" s="131">
        <v>3075.92</v>
      </c>
      <c r="J308" s="131">
        <v>3067.86</v>
      </c>
      <c r="K308" s="131">
        <v>3061.29</v>
      </c>
      <c r="L308" s="131">
        <v>3073.9</v>
      </c>
      <c r="M308" s="131">
        <v>3076.13</v>
      </c>
      <c r="N308" s="131">
        <v>3100.58</v>
      </c>
      <c r="O308" s="131">
        <v>3138.62</v>
      </c>
      <c r="P308" s="131">
        <v>3156.37</v>
      </c>
      <c r="Q308" s="131">
        <v>3162.54</v>
      </c>
      <c r="R308" s="131">
        <v>3147.45</v>
      </c>
      <c r="S308" s="131">
        <v>3112.63</v>
      </c>
      <c r="T308" s="131">
        <v>3089.61</v>
      </c>
      <c r="U308" s="131">
        <v>3096.68</v>
      </c>
      <c r="V308" s="131">
        <v>3120.86</v>
      </c>
      <c r="W308" s="131">
        <v>3139.59</v>
      </c>
      <c r="X308" s="131">
        <v>3169.85</v>
      </c>
      <c r="Y308" s="132">
        <v>3208.59</v>
      </c>
    </row>
    <row r="309" spans="1:25" ht="51.75" outlineLevel="2" thickBot="1">
      <c r="A309" s="9" t="s">
        <v>97</v>
      </c>
      <c r="B309" s="133">
        <v>1940.69948587</v>
      </c>
      <c r="C309" s="134">
        <v>1958.49410225</v>
      </c>
      <c r="D309" s="134">
        <v>2003.58932034</v>
      </c>
      <c r="E309" s="134">
        <v>2009.53747473</v>
      </c>
      <c r="F309" s="134">
        <v>1976.13680434</v>
      </c>
      <c r="G309" s="134">
        <v>1908.42653141</v>
      </c>
      <c r="H309" s="134">
        <v>1831.97468112</v>
      </c>
      <c r="I309" s="134">
        <v>1788.09697893</v>
      </c>
      <c r="J309" s="134">
        <v>1780.03595841</v>
      </c>
      <c r="K309" s="134">
        <v>1773.46278867</v>
      </c>
      <c r="L309" s="134">
        <v>1786.07612573</v>
      </c>
      <c r="M309" s="134">
        <v>1788.2990398</v>
      </c>
      <c r="N309" s="134">
        <v>1812.75018581</v>
      </c>
      <c r="O309" s="134">
        <v>1850.79195174</v>
      </c>
      <c r="P309" s="134">
        <v>1868.54724973</v>
      </c>
      <c r="Q309" s="134">
        <v>1874.71494504</v>
      </c>
      <c r="R309" s="134">
        <v>1859.62025033</v>
      </c>
      <c r="S309" s="134">
        <v>1824.80093527</v>
      </c>
      <c r="T309" s="134">
        <v>1801.78208397</v>
      </c>
      <c r="U309" s="134">
        <v>1808.85849762</v>
      </c>
      <c r="V309" s="134">
        <v>1833.03300509</v>
      </c>
      <c r="W309" s="134">
        <v>1851.7603908</v>
      </c>
      <c r="X309" s="134">
        <v>1882.02437358</v>
      </c>
      <c r="Y309" s="135">
        <v>1920.76163614</v>
      </c>
    </row>
    <row r="310" spans="1:25" ht="39" outlineLevel="2" thickBot="1">
      <c r="A310" s="9" t="s">
        <v>101</v>
      </c>
      <c r="B310" s="133">
        <v>31.24</v>
      </c>
      <c r="C310" s="134">
        <v>31.24</v>
      </c>
      <c r="D310" s="134">
        <v>31.24</v>
      </c>
      <c r="E310" s="134">
        <v>31.24</v>
      </c>
      <c r="F310" s="134">
        <v>31.24</v>
      </c>
      <c r="G310" s="134">
        <v>31.24</v>
      </c>
      <c r="H310" s="134">
        <v>31.24</v>
      </c>
      <c r="I310" s="134">
        <v>31.24</v>
      </c>
      <c r="J310" s="134">
        <v>31.24</v>
      </c>
      <c r="K310" s="134">
        <v>31.24</v>
      </c>
      <c r="L310" s="134">
        <v>31.24</v>
      </c>
      <c r="M310" s="134">
        <v>31.24</v>
      </c>
      <c r="N310" s="134">
        <v>31.24</v>
      </c>
      <c r="O310" s="134">
        <v>31.24</v>
      </c>
      <c r="P310" s="134">
        <v>31.24</v>
      </c>
      <c r="Q310" s="134">
        <v>31.24</v>
      </c>
      <c r="R310" s="134">
        <v>31.24</v>
      </c>
      <c r="S310" s="134">
        <v>31.24</v>
      </c>
      <c r="T310" s="134">
        <v>31.24</v>
      </c>
      <c r="U310" s="134">
        <v>31.24</v>
      </c>
      <c r="V310" s="134">
        <v>31.24</v>
      </c>
      <c r="W310" s="134">
        <v>31.24</v>
      </c>
      <c r="X310" s="134">
        <v>31.24</v>
      </c>
      <c r="Y310" s="135">
        <v>31.24</v>
      </c>
    </row>
    <row r="311" spans="1:25" ht="15" outlineLevel="2" thickBot="1">
      <c r="A311" s="9" t="s">
        <v>66</v>
      </c>
      <c r="B311" s="133">
        <v>573.29</v>
      </c>
      <c r="C311" s="134">
        <v>573.29</v>
      </c>
      <c r="D311" s="134">
        <v>573.29</v>
      </c>
      <c r="E311" s="134">
        <v>573.29</v>
      </c>
      <c r="F311" s="134">
        <v>573.29</v>
      </c>
      <c r="G311" s="134">
        <v>573.29</v>
      </c>
      <c r="H311" s="134">
        <v>573.29</v>
      </c>
      <c r="I311" s="134">
        <v>573.29</v>
      </c>
      <c r="J311" s="134">
        <v>573.29</v>
      </c>
      <c r="K311" s="134">
        <v>573.29</v>
      </c>
      <c r="L311" s="134">
        <v>573.29</v>
      </c>
      <c r="M311" s="134">
        <v>573.29</v>
      </c>
      <c r="N311" s="134">
        <v>573.29</v>
      </c>
      <c r="O311" s="134">
        <v>573.29</v>
      </c>
      <c r="P311" s="134">
        <v>573.29</v>
      </c>
      <c r="Q311" s="134">
        <v>573.29</v>
      </c>
      <c r="R311" s="134">
        <v>573.29</v>
      </c>
      <c r="S311" s="134">
        <v>573.29</v>
      </c>
      <c r="T311" s="134">
        <v>573.29</v>
      </c>
      <c r="U311" s="134">
        <v>573.29</v>
      </c>
      <c r="V311" s="134">
        <v>573.29</v>
      </c>
      <c r="W311" s="134">
        <v>573.29</v>
      </c>
      <c r="X311" s="134">
        <v>573.29</v>
      </c>
      <c r="Y311" s="135">
        <v>573.29</v>
      </c>
    </row>
    <row r="312" spans="1:25" ht="15" outlineLevel="2" thickBot="1">
      <c r="A312" s="9" t="s">
        <v>67</v>
      </c>
      <c r="B312" s="133">
        <v>676.12</v>
      </c>
      <c r="C312" s="134">
        <v>676.12</v>
      </c>
      <c r="D312" s="134">
        <v>676.12</v>
      </c>
      <c r="E312" s="134">
        <v>676.12</v>
      </c>
      <c r="F312" s="134">
        <v>676.12</v>
      </c>
      <c r="G312" s="134">
        <v>676.12</v>
      </c>
      <c r="H312" s="134">
        <v>676.12</v>
      </c>
      <c r="I312" s="134">
        <v>676.12</v>
      </c>
      <c r="J312" s="134">
        <v>676.12</v>
      </c>
      <c r="K312" s="134">
        <v>676.12</v>
      </c>
      <c r="L312" s="134">
        <v>676.12</v>
      </c>
      <c r="M312" s="134">
        <v>676.12</v>
      </c>
      <c r="N312" s="134">
        <v>676.12</v>
      </c>
      <c r="O312" s="134">
        <v>676.12</v>
      </c>
      <c r="P312" s="134">
        <v>676.12</v>
      </c>
      <c r="Q312" s="134">
        <v>676.12</v>
      </c>
      <c r="R312" s="134">
        <v>676.12</v>
      </c>
      <c r="S312" s="134">
        <v>676.12</v>
      </c>
      <c r="T312" s="134">
        <v>676.12</v>
      </c>
      <c r="U312" s="134">
        <v>676.12</v>
      </c>
      <c r="V312" s="134">
        <v>676.12</v>
      </c>
      <c r="W312" s="134">
        <v>676.12</v>
      </c>
      <c r="X312" s="134">
        <v>676.12</v>
      </c>
      <c r="Y312" s="135">
        <v>676.12</v>
      </c>
    </row>
    <row r="313" spans="1:25" ht="15" outlineLevel="2" thickBot="1">
      <c r="A313" s="9" t="s">
        <v>69</v>
      </c>
      <c r="B313" s="133">
        <v>7.17621673</v>
      </c>
      <c r="C313" s="134">
        <v>7.17621673</v>
      </c>
      <c r="D313" s="134">
        <v>7.17621673</v>
      </c>
      <c r="E313" s="134">
        <v>7.17621673</v>
      </c>
      <c r="F313" s="134">
        <v>7.17621673</v>
      </c>
      <c r="G313" s="134">
        <v>7.17621673</v>
      </c>
      <c r="H313" s="134">
        <v>7.17621673</v>
      </c>
      <c r="I313" s="134">
        <v>7.17621673</v>
      </c>
      <c r="J313" s="134">
        <v>7.17621673</v>
      </c>
      <c r="K313" s="134">
        <v>7.17621673</v>
      </c>
      <c r="L313" s="134">
        <v>7.17621673</v>
      </c>
      <c r="M313" s="134">
        <v>7.17621673</v>
      </c>
      <c r="N313" s="134">
        <v>7.17621673</v>
      </c>
      <c r="O313" s="134">
        <v>7.17621673</v>
      </c>
      <c r="P313" s="134">
        <v>7.17621673</v>
      </c>
      <c r="Q313" s="134">
        <v>7.17621673</v>
      </c>
      <c r="R313" s="134">
        <v>7.17621673</v>
      </c>
      <c r="S313" s="134">
        <v>7.17621673</v>
      </c>
      <c r="T313" s="134">
        <v>7.17621673</v>
      </c>
      <c r="U313" s="134">
        <v>7.17621673</v>
      </c>
      <c r="V313" s="134">
        <v>7.17621673</v>
      </c>
      <c r="W313" s="134">
        <v>7.17621673</v>
      </c>
      <c r="X313" s="134">
        <v>7.17621673</v>
      </c>
      <c r="Y313" s="135">
        <v>7.17621673</v>
      </c>
    </row>
    <row r="314" spans="1:25" ht="19.5" customHeight="1" thickBot="1">
      <c r="A314" s="19">
        <v>19</v>
      </c>
      <c r="B314" s="130">
        <v>3150.71</v>
      </c>
      <c r="C314" s="131">
        <v>3200.11</v>
      </c>
      <c r="D314" s="131">
        <v>3244.63</v>
      </c>
      <c r="E314" s="131">
        <v>3256.73</v>
      </c>
      <c r="F314" s="131">
        <v>3249.04</v>
      </c>
      <c r="G314" s="131">
        <v>3179.55</v>
      </c>
      <c r="H314" s="131">
        <v>3141.31</v>
      </c>
      <c r="I314" s="131">
        <v>3081.18</v>
      </c>
      <c r="J314" s="131">
        <v>3050.05</v>
      </c>
      <c r="K314" s="131">
        <v>3048.58</v>
      </c>
      <c r="L314" s="131">
        <v>3063.7</v>
      </c>
      <c r="M314" s="131">
        <v>3056.61</v>
      </c>
      <c r="N314" s="131">
        <v>3080.91</v>
      </c>
      <c r="O314" s="131">
        <v>3090.86</v>
      </c>
      <c r="P314" s="131">
        <v>3097.53</v>
      </c>
      <c r="Q314" s="131">
        <v>3105.71</v>
      </c>
      <c r="R314" s="131">
        <v>3097.18</v>
      </c>
      <c r="S314" s="131">
        <v>3080.55</v>
      </c>
      <c r="T314" s="131">
        <v>3046.34</v>
      </c>
      <c r="U314" s="131">
        <v>3062.95</v>
      </c>
      <c r="V314" s="131">
        <v>3072.58</v>
      </c>
      <c r="W314" s="131">
        <v>3081.68</v>
      </c>
      <c r="X314" s="131">
        <v>3092.48</v>
      </c>
      <c r="Y314" s="132">
        <v>3146.99</v>
      </c>
    </row>
    <row r="315" spans="1:25" ht="51.75" outlineLevel="2" thickBot="1">
      <c r="A315" s="9" t="s">
        <v>97</v>
      </c>
      <c r="B315" s="133">
        <v>1862.88862938</v>
      </c>
      <c r="C315" s="134">
        <v>1912.28400287</v>
      </c>
      <c r="D315" s="134">
        <v>1956.80223727</v>
      </c>
      <c r="E315" s="134">
        <v>1968.90397046</v>
      </c>
      <c r="F315" s="134">
        <v>1961.21400941</v>
      </c>
      <c r="G315" s="134">
        <v>1891.72080581</v>
      </c>
      <c r="H315" s="134">
        <v>1853.4853627</v>
      </c>
      <c r="I315" s="134">
        <v>1793.3584516</v>
      </c>
      <c r="J315" s="134">
        <v>1762.2256203</v>
      </c>
      <c r="K315" s="134">
        <v>1760.7543507</v>
      </c>
      <c r="L315" s="134">
        <v>1775.87638617</v>
      </c>
      <c r="M315" s="134">
        <v>1768.77946933</v>
      </c>
      <c r="N315" s="134">
        <v>1793.08685659</v>
      </c>
      <c r="O315" s="134">
        <v>1803.03118418</v>
      </c>
      <c r="P315" s="134">
        <v>1809.70207507</v>
      </c>
      <c r="Q315" s="134">
        <v>1817.88627013</v>
      </c>
      <c r="R315" s="134">
        <v>1809.35410504</v>
      </c>
      <c r="S315" s="134">
        <v>1792.71978965</v>
      </c>
      <c r="T315" s="134">
        <v>1758.51766273</v>
      </c>
      <c r="U315" s="134">
        <v>1775.12058264</v>
      </c>
      <c r="V315" s="134">
        <v>1784.75275963</v>
      </c>
      <c r="W315" s="134">
        <v>1793.85485356</v>
      </c>
      <c r="X315" s="134">
        <v>1804.65859986</v>
      </c>
      <c r="Y315" s="135">
        <v>1859.16742752</v>
      </c>
    </row>
    <row r="316" spans="1:25" ht="39" outlineLevel="2" thickBot="1">
      <c r="A316" s="9" t="s">
        <v>101</v>
      </c>
      <c r="B316" s="133">
        <v>31.24</v>
      </c>
      <c r="C316" s="134">
        <v>31.24</v>
      </c>
      <c r="D316" s="134">
        <v>31.24</v>
      </c>
      <c r="E316" s="134">
        <v>31.24</v>
      </c>
      <c r="F316" s="134">
        <v>31.24</v>
      </c>
      <c r="G316" s="134">
        <v>31.24</v>
      </c>
      <c r="H316" s="134">
        <v>31.24</v>
      </c>
      <c r="I316" s="134">
        <v>31.24</v>
      </c>
      <c r="J316" s="134">
        <v>31.24</v>
      </c>
      <c r="K316" s="134">
        <v>31.24</v>
      </c>
      <c r="L316" s="134">
        <v>31.24</v>
      </c>
      <c r="M316" s="134">
        <v>31.24</v>
      </c>
      <c r="N316" s="134">
        <v>31.24</v>
      </c>
      <c r="O316" s="134">
        <v>31.24</v>
      </c>
      <c r="P316" s="134">
        <v>31.24</v>
      </c>
      <c r="Q316" s="134">
        <v>31.24</v>
      </c>
      <c r="R316" s="134">
        <v>31.24</v>
      </c>
      <c r="S316" s="134">
        <v>31.24</v>
      </c>
      <c r="T316" s="134">
        <v>31.24</v>
      </c>
      <c r="U316" s="134">
        <v>31.24</v>
      </c>
      <c r="V316" s="134">
        <v>31.24</v>
      </c>
      <c r="W316" s="134">
        <v>31.24</v>
      </c>
      <c r="X316" s="134">
        <v>31.24</v>
      </c>
      <c r="Y316" s="135">
        <v>31.24</v>
      </c>
    </row>
    <row r="317" spans="1:25" ht="15" outlineLevel="2" thickBot="1">
      <c r="A317" s="9" t="s">
        <v>66</v>
      </c>
      <c r="B317" s="133">
        <v>573.29</v>
      </c>
      <c r="C317" s="134">
        <v>573.29</v>
      </c>
      <c r="D317" s="134">
        <v>573.29</v>
      </c>
      <c r="E317" s="134">
        <v>573.29</v>
      </c>
      <c r="F317" s="134">
        <v>573.29</v>
      </c>
      <c r="G317" s="134">
        <v>573.29</v>
      </c>
      <c r="H317" s="134">
        <v>573.29</v>
      </c>
      <c r="I317" s="134">
        <v>573.29</v>
      </c>
      <c r="J317" s="134">
        <v>573.29</v>
      </c>
      <c r="K317" s="134">
        <v>573.29</v>
      </c>
      <c r="L317" s="134">
        <v>573.29</v>
      </c>
      <c r="M317" s="134">
        <v>573.29</v>
      </c>
      <c r="N317" s="134">
        <v>573.29</v>
      </c>
      <c r="O317" s="134">
        <v>573.29</v>
      </c>
      <c r="P317" s="134">
        <v>573.29</v>
      </c>
      <c r="Q317" s="134">
        <v>573.29</v>
      </c>
      <c r="R317" s="134">
        <v>573.29</v>
      </c>
      <c r="S317" s="134">
        <v>573.29</v>
      </c>
      <c r="T317" s="134">
        <v>573.29</v>
      </c>
      <c r="U317" s="134">
        <v>573.29</v>
      </c>
      <c r="V317" s="134">
        <v>573.29</v>
      </c>
      <c r="W317" s="134">
        <v>573.29</v>
      </c>
      <c r="X317" s="134">
        <v>573.29</v>
      </c>
      <c r="Y317" s="135">
        <v>573.29</v>
      </c>
    </row>
    <row r="318" spans="1:25" ht="15" outlineLevel="2" thickBot="1">
      <c r="A318" s="9" t="s">
        <v>67</v>
      </c>
      <c r="B318" s="133">
        <v>676.12</v>
      </c>
      <c r="C318" s="134">
        <v>676.12</v>
      </c>
      <c r="D318" s="134">
        <v>676.12</v>
      </c>
      <c r="E318" s="134">
        <v>676.12</v>
      </c>
      <c r="F318" s="134">
        <v>676.12</v>
      </c>
      <c r="G318" s="134">
        <v>676.12</v>
      </c>
      <c r="H318" s="134">
        <v>676.12</v>
      </c>
      <c r="I318" s="134">
        <v>676.12</v>
      </c>
      <c r="J318" s="134">
        <v>676.12</v>
      </c>
      <c r="K318" s="134">
        <v>676.12</v>
      </c>
      <c r="L318" s="134">
        <v>676.12</v>
      </c>
      <c r="M318" s="134">
        <v>676.12</v>
      </c>
      <c r="N318" s="134">
        <v>676.12</v>
      </c>
      <c r="O318" s="134">
        <v>676.12</v>
      </c>
      <c r="P318" s="134">
        <v>676.12</v>
      </c>
      <c r="Q318" s="134">
        <v>676.12</v>
      </c>
      <c r="R318" s="134">
        <v>676.12</v>
      </c>
      <c r="S318" s="134">
        <v>676.12</v>
      </c>
      <c r="T318" s="134">
        <v>676.12</v>
      </c>
      <c r="U318" s="134">
        <v>676.12</v>
      </c>
      <c r="V318" s="134">
        <v>676.12</v>
      </c>
      <c r="W318" s="134">
        <v>676.12</v>
      </c>
      <c r="X318" s="134">
        <v>676.12</v>
      </c>
      <c r="Y318" s="135">
        <v>676.12</v>
      </c>
    </row>
    <row r="319" spans="1:25" ht="15" outlineLevel="2" thickBot="1">
      <c r="A319" s="9" t="s">
        <v>69</v>
      </c>
      <c r="B319" s="133">
        <v>7.17621673</v>
      </c>
      <c r="C319" s="134">
        <v>7.17621673</v>
      </c>
      <c r="D319" s="134">
        <v>7.17621673</v>
      </c>
      <c r="E319" s="134">
        <v>7.17621673</v>
      </c>
      <c r="F319" s="134">
        <v>7.17621673</v>
      </c>
      <c r="G319" s="134">
        <v>7.17621673</v>
      </c>
      <c r="H319" s="134">
        <v>7.17621673</v>
      </c>
      <c r="I319" s="134">
        <v>7.17621673</v>
      </c>
      <c r="J319" s="134">
        <v>7.17621673</v>
      </c>
      <c r="K319" s="134">
        <v>7.17621673</v>
      </c>
      <c r="L319" s="134">
        <v>7.17621673</v>
      </c>
      <c r="M319" s="134">
        <v>7.17621673</v>
      </c>
      <c r="N319" s="134">
        <v>7.17621673</v>
      </c>
      <c r="O319" s="134">
        <v>7.17621673</v>
      </c>
      <c r="P319" s="134">
        <v>7.17621673</v>
      </c>
      <c r="Q319" s="134">
        <v>7.17621673</v>
      </c>
      <c r="R319" s="134">
        <v>7.17621673</v>
      </c>
      <c r="S319" s="134">
        <v>7.17621673</v>
      </c>
      <c r="T319" s="134">
        <v>7.17621673</v>
      </c>
      <c r="U319" s="134">
        <v>7.17621673</v>
      </c>
      <c r="V319" s="134">
        <v>7.17621673</v>
      </c>
      <c r="W319" s="134">
        <v>7.17621673</v>
      </c>
      <c r="X319" s="134">
        <v>7.17621673</v>
      </c>
      <c r="Y319" s="135">
        <v>7.17621673</v>
      </c>
    </row>
    <row r="320" spans="1:25" ht="19.5" customHeight="1" thickBot="1">
      <c r="A320" s="19">
        <v>20</v>
      </c>
      <c r="B320" s="130">
        <v>3297.16</v>
      </c>
      <c r="C320" s="131">
        <v>3367.03</v>
      </c>
      <c r="D320" s="131">
        <v>3381.18</v>
      </c>
      <c r="E320" s="131">
        <v>3371.36</v>
      </c>
      <c r="F320" s="131">
        <v>3338.41</v>
      </c>
      <c r="G320" s="131">
        <v>3286.59</v>
      </c>
      <c r="H320" s="131">
        <v>3198.02</v>
      </c>
      <c r="I320" s="131">
        <v>3151.51</v>
      </c>
      <c r="J320" s="131">
        <v>3120.82</v>
      </c>
      <c r="K320" s="131">
        <v>3114.48</v>
      </c>
      <c r="L320" s="131">
        <v>3116.51</v>
      </c>
      <c r="M320" s="131">
        <v>3152.89</v>
      </c>
      <c r="N320" s="131">
        <v>3164.35</v>
      </c>
      <c r="O320" s="131">
        <v>3173.1</v>
      </c>
      <c r="P320" s="131">
        <v>3186.98</v>
      </c>
      <c r="Q320" s="131">
        <v>3185.47</v>
      </c>
      <c r="R320" s="131">
        <v>3184.41</v>
      </c>
      <c r="S320" s="131">
        <v>3142.93</v>
      </c>
      <c r="T320" s="131">
        <v>3132.65</v>
      </c>
      <c r="U320" s="131">
        <v>3152.2</v>
      </c>
      <c r="V320" s="131">
        <v>3163.64</v>
      </c>
      <c r="W320" s="131">
        <v>3181.7</v>
      </c>
      <c r="X320" s="131">
        <v>3193.79</v>
      </c>
      <c r="Y320" s="132">
        <v>3269.39</v>
      </c>
    </row>
    <row r="321" spans="1:25" ht="51.75" outlineLevel="2" thickBot="1">
      <c r="A321" s="9" t="s">
        <v>97</v>
      </c>
      <c r="B321" s="133">
        <v>2009.33775195</v>
      </c>
      <c r="C321" s="134">
        <v>2079.20536661</v>
      </c>
      <c r="D321" s="134">
        <v>2093.35763435</v>
      </c>
      <c r="E321" s="134">
        <v>2083.53677531</v>
      </c>
      <c r="F321" s="134">
        <v>2050.58719106</v>
      </c>
      <c r="G321" s="134">
        <v>1998.76039189</v>
      </c>
      <c r="H321" s="134">
        <v>1910.19469485</v>
      </c>
      <c r="I321" s="134">
        <v>1863.6854755</v>
      </c>
      <c r="J321" s="134">
        <v>1832.99654313</v>
      </c>
      <c r="K321" s="134">
        <v>1826.65355805</v>
      </c>
      <c r="L321" s="134">
        <v>1828.68642413</v>
      </c>
      <c r="M321" s="134">
        <v>1865.06265734</v>
      </c>
      <c r="N321" s="134">
        <v>1876.52138932</v>
      </c>
      <c r="O321" s="134">
        <v>1885.27055574</v>
      </c>
      <c r="P321" s="134">
        <v>1899.15227407</v>
      </c>
      <c r="Q321" s="134">
        <v>1897.64340641</v>
      </c>
      <c r="R321" s="134">
        <v>1896.58638668</v>
      </c>
      <c r="S321" s="134">
        <v>1855.1002809</v>
      </c>
      <c r="T321" s="134">
        <v>1844.82685161</v>
      </c>
      <c r="U321" s="134">
        <v>1864.37238552</v>
      </c>
      <c r="V321" s="134">
        <v>1875.81623979</v>
      </c>
      <c r="W321" s="134">
        <v>1893.87718313</v>
      </c>
      <c r="X321" s="134">
        <v>1905.96206019</v>
      </c>
      <c r="Y321" s="135">
        <v>1981.56840073</v>
      </c>
    </row>
    <row r="322" spans="1:25" ht="39" outlineLevel="2" thickBot="1">
      <c r="A322" s="9" t="s">
        <v>101</v>
      </c>
      <c r="B322" s="133">
        <v>31.24</v>
      </c>
      <c r="C322" s="134">
        <v>31.24</v>
      </c>
      <c r="D322" s="134">
        <v>31.24</v>
      </c>
      <c r="E322" s="134">
        <v>31.24</v>
      </c>
      <c r="F322" s="134">
        <v>31.24</v>
      </c>
      <c r="G322" s="134">
        <v>31.24</v>
      </c>
      <c r="H322" s="134">
        <v>31.24</v>
      </c>
      <c r="I322" s="134">
        <v>31.24</v>
      </c>
      <c r="J322" s="134">
        <v>31.24</v>
      </c>
      <c r="K322" s="134">
        <v>31.24</v>
      </c>
      <c r="L322" s="134">
        <v>31.24</v>
      </c>
      <c r="M322" s="134">
        <v>31.24</v>
      </c>
      <c r="N322" s="134">
        <v>31.24</v>
      </c>
      <c r="O322" s="134">
        <v>31.24</v>
      </c>
      <c r="P322" s="134">
        <v>31.24</v>
      </c>
      <c r="Q322" s="134">
        <v>31.24</v>
      </c>
      <c r="R322" s="134">
        <v>31.24</v>
      </c>
      <c r="S322" s="134">
        <v>31.24</v>
      </c>
      <c r="T322" s="134">
        <v>31.24</v>
      </c>
      <c r="U322" s="134">
        <v>31.24</v>
      </c>
      <c r="V322" s="134">
        <v>31.24</v>
      </c>
      <c r="W322" s="134">
        <v>31.24</v>
      </c>
      <c r="X322" s="134">
        <v>31.24</v>
      </c>
      <c r="Y322" s="135">
        <v>31.24</v>
      </c>
    </row>
    <row r="323" spans="1:25" ht="15" outlineLevel="2" thickBot="1">
      <c r="A323" s="9" t="s">
        <v>66</v>
      </c>
      <c r="B323" s="133">
        <v>573.29</v>
      </c>
      <c r="C323" s="134">
        <v>573.29</v>
      </c>
      <c r="D323" s="134">
        <v>573.29</v>
      </c>
      <c r="E323" s="134">
        <v>573.29</v>
      </c>
      <c r="F323" s="134">
        <v>573.29</v>
      </c>
      <c r="G323" s="134">
        <v>573.29</v>
      </c>
      <c r="H323" s="134">
        <v>573.29</v>
      </c>
      <c r="I323" s="134">
        <v>573.29</v>
      </c>
      <c r="J323" s="134">
        <v>573.29</v>
      </c>
      <c r="K323" s="134">
        <v>573.29</v>
      </c>
      <c r="L323" s="134">
        <v>573.29</v>
      </c>
      <c r="M323" s="134">
        <v>573.29</v>
      </c>
      <c r="N323" s="134">
        <v>573.29</v>
      </c>
      <c r="O323" s="134">
        <v>573.29</v>
      </c>
      <c r="P323" s="134">
        <v>573.29</v>
      </c>
      <c r="Q323" s="134">
        <v>573.29</v>
      </c>
      <c r="R323" s="134">
        <v>573.29</v>
      </c>
      <c r="S323" s="134">
        <v>573.29</v>
      </c>
      <c r="T323" s="134">
        <v>573.29</v>
      </c>
      <c r="U323" s="134">
        <v>573.29</v>
      </c>
      <c r="V323" s="134">
        <v>573.29</v>
      </c>
      <c r="W323" s="134">
        <v>573.29</v>
      </c>
      <c r="X323" s="134">
        <v>573.29</v>
      </c>
      <c r="Y323" s="135">
        <v>573.29</v>
      </c>
    </row>
    <row r="324" spans="1:25" ht="15" outlineLevel="2" thickBot="1">
      <c r="A324" s="9" t="s">
        <v>67</v>
      </c>
      <c r="B324" s="133">
        <v>676.12</v>
      </c>
      <c r="C324" s="134">
        <v>676.12</v>
      </c>
      <c r="D324" s="134">
        <v>676.12</v>
      </c>
      <c r="E324" s="134">
        <v>676.12</v>
      </c>
      <c r="F324" s="134">
        <v>676.12</v>
      </c>
      <c r="G324" s="134">
        <v>676.12</v>
      </c>
      <c r="H324" s="134">
        <v>676.12</v>
      </c>
      <c r="I324" s="134">
        <v>676.12</v>
      </c>
      <c r="J324" s="134">
        <v>676.12</v>
      </c>
      <c r="K324" s="134">
        <v>676.12</v>
      </c>
      <c r="L324" s="134">
        <v>676.12</v>
      </c>
      <c r="M324" s="134">
        <v>676.12</v>
      </c>
      <c r="N324" s="134">
        <v>676.12</v>
      </c>
      <c r="O324" s="134">
        <v>676.12</v>
      </c>
      <c r="P324" s="134">
        <v>676.12</v>
      </c>
      <c r="Q324" s="134">
        <v>676.12</v>
      </c>
      <c r="R324" s="134">
        <v>676.12</v>
      </c>
      <c r="S324" s="134">
        <v>676.12</v>
      </c>
      <c r="T324" s="134">
        <v>676.12</v>
      </c>
      <c r="U324" s="134">
        <v>676.12</v>
      </c>
      <c r="V324" s="134">
        <v>676.12</v>
      </c>
      <c r="W324" s="134">
        <v>676.12</v>
      </c>
      <c r="X324" s="134">
        <v>676.12</v>
      </c>
      <c r="Y324" s="135">
        <v>676.12</v>
      </c>
    </row>
    <row r="325" spans="1:25" ht="15" outlineLevel="2" thickBot="1">
      <c r="A325" s="9" t="s">
        <v>69</v>
      </c>
      <c r="B325" s="133">
        <v>7.17621673</v>
      </c>
      <c r="C325" s="134">
        <v>7.17621673</v>
      </c>
      <c r="D325" s="134">
        <v>7.17621673</v>
      </c>
      <c r="E325" s="134">
        <v>7.17621673</v>
      </c>
      <c r="F325" s="134">
        <v>7.17621673</v>
      </c>
      <c r="G325" s="134">
        <v>7.17621673</v>
      </c>
      <c r="H325" s="134">
        <v>7.17621673</v>
      </c>
      <c r="I325" s="134">
        <v>7.17621673</v>
      </c>
      <c r="J325" s="134">
        <v>7.17621673</v>
      </c>
      <c r="K325" s="134">
        <v>7.17621673</v>
      </c>
      <c r="L325" s="134">
        <v>7.17621673</v>
      </c>
      <c r="M325" s="134">
        <v>7.17621673</v>
      </c>
      <c r="N325" s="134">
        <v>7.17621673</v>
      </c>
      <c r="O325" s="134">
        <v>7.17621673</v>
      </c>
      <c r="P325" s="134">
        <v>7.17621673</v>
      </c>
      <c r="Q325" s="134">
        <v>7.17621673</v>
      </c>
      <c r="R325" s="134">
        <v>7.17621673</v>
      </c>
      <c r="S325" s="134">
        <v>7.17621673</v>
      </c>
      <c r="T325" s="134">
        <v>7.17621673</v>
      </c>
      <c r="U325" s="134">
        <v>7.17621673</v>
      </c>
      <c r="V325" s="134">
        <v>7.17621673</v>
      </c>
      <c r="W325" s="134">
        <v>7.17621673</v>
      </c>
      <c r="X325" s="134">
        <v>7.17621673</v>
      </c>
      <c r="Y325" s="135">
        <v>7.17621673</v>
      </c>
    </row>
    <row r="326" spans="1:25" ht="19.5" customHeight="1" thickBot="1">
      <c r="A326" s="19">
        <v>21</v>
      </c>
      <c r="B326" s="130">
        <v>3290.74</v>
      </c>
      <c r="C326" s="131">
        <v>3312.35</v>
      </c>
      <c r="D326" s="131">
        <v>3371.55</v>
      </c>
      <c r="E326" s="131">
        <v>3375.73</v>
      </c>
      <c r="F326" s="131">
        <v>3363.56</v>
      </c>
      <c r="G326" s="131">
        <v>3335.64</v>
      </c>
      <c r="H326" s="131">
        <v>3301.19</v>
      </c>
      <c r="I326" s="131">
        <v>3224.55</v>
      </c>
      <c r="J326" s="131">
        <v>3161.4</v>
      </c>
      <c r="K326" s="131">
        <v>3131.58</v>
      </c>
      <c r="L326" s="131">
        <v>3122.05</v>
      </c>
      <c r="M326" s="131">
        <v>3144.56</v>
      </c>
      <c r="N326" s="131">
        <v>3168.83</v>
      </c>
      <c r="O326" s="131">
        <v>3187.36</v>
      </c>
      <c r="P326" s="131">
        <v>3210.1</v>
      </c>
      <c r="Q326" s="131">
        <v>3213.05</v>
      </c>
      <c r="R326" s="131">
        <v>3186.59</v>
      </c>
      <c r="S326" s="131">
        <v>3154.69</v>
      </c>
      <c r="T326" s="131">
        <v>3157</v>
      </c>
      <c r="U326" s="131">
        <v>3170.64</v>
      </c>
      <c r="V326" s="131">
        <v>3181.3</v>
      </c>
      <c r="W326" s="131">
        <v>3194.04</v>
      </c>
      <c r="X326" s="131">
        <v>3230.2</v>
      </c>
      <c r="Y326" s="132">
        <v>3261.8</v>
      </c>
    </row>
    <row r="327" spans="1:25" ht="51.75" outlineLevel="2" thickBot="1">
      <c r="A327" s="9" t="s">
        <v>97</v>
      </c>
      <c r="B327" s="133">
        <v>2002.90986118</v>
      </c>
      <c r="C327" s="134">
        <v>2024.52838977</v>
      </c>
      <c r="D327" s="134">
        <v>2083.72093639</v>
      </c>
      <c r="E327" s="134">
        <v>2087.90361852</v>
      </c>
      <c r="F327" s="134">
        <v>2075.7288356</v>
      </c>
      <c r="G327" s="134">
        <v>2047.8160621</v>
      </c>
      <c r="H327" s="134">
        <v>2013.36738115</v>
      </c>
      <c r="I327" s="134">
        <v>1936.72036779</v>
      </c>
      <c r="J327" s="134">
        <v>1873.57390045</v>
      </c>
      <c r="K327" s="134">
        <v>1843.75680936</v>
      </c>
      <c r="L327" s="134">
        <v>1834.2267962</v>
      </c>
      <c r="M327" s="134">
        <v>1856.73439391</v>
      </c>
      <c r="N327" s="134">
        <v>1881.00531314</v>
      </c>
      <c r="O327" s="134">
        <v>1899.53161085</v>
      </c>
      <c r="P327" s="134">
        <v>1922.27165447</v>
      </c>
      <c r="Q327" s="134">
        <v>1925.21933168</v>
      </c>
      <c r="R327" s="134">
        <v>1898.76182077</v>
      </c>
      <c r="S327" s="134">
        <v>1866.86438377</v>
      </c>
      <c r="T327" s="134">
        <v>1869.17295293</v>
      </c>
      <c r="U327" s="134">
        <v>1882.81157031</v>
      </c>
      <c r="V327" s="134">
        <v>1893.47281641</v>
      </c>
      <c r="W327" s="134">
        <v>1906.21672575</v>
      </c>
      <c r="X327" s="134">
        <v>1942.3762098</v>
      </c>
      <c r="Y327" s="135">
        <v>1973.97465232</v>
      </c>
    </row>
    <row r="328" spans="1:25" ht="39" outlineLevel="2" thickBot="1">
      <c r="A328" s="9" t="s">
        <v>101</v>
      </c>
      <c r="B328" s="133">
        <v>31.24</v>
      </c>
      <c r="C328" s="134">
        <v>31.24</v>
      </c>
      <c r="D328" s="134">
        <v>31.24</v>
      </c>
      <c r="E328" s="134">
        <v>31.24</v>
      </c>
      <c r="F328" s="134">
        <v>31.24</v>
      </c>
      <c r="G328" s="134">
        <v>31.24</v>
      </c>
      <c r="H328" s="134">
        <v>31.24</v>
      </c>
      <c r="I328" s="134">
        <v>31.24</v>
      </c>
      <c r="J328" s="134">
        <v>31.24</v>
      </c>
      <c r="K328" s="134">
        <v>31.24</v>
      </c>
      <c r="L328" s="134">
        <v>31.24</v>
      </c>
      <c r="M328" s="134">
        <v>31.24</v>
      </c>
      <c r="N328" s="134">
        <v>31.24</v>
      </c>
      <c r="O328" s="134">
        <v>31.24</v>
      </c>
      <c r="P328" s="134">
        <v>31.24</v>
      </c>
      <c r="Q328" s="134">
        <v>31.24</v>
      </c>
      <c r="R328" s="134">
        <v>31.24</v>
      </c>
      <c r="S328" s="134">
        <v>31.24</v>
      </c>
      <c r="T328" s="134">
        <v>31.24</v>
      </c>
      <c r="U328" s="134">
        <v>31.24</v>
      </c>
      <c r="V328" s="134">
        <v>31.24</v>
      </c>
      <c r="W328" s="134">
        <v>31.24</v>
      </c>
      <c r="X328" s="134">
        <v>31.24</v>
      </c>
      <c r="Y328" s="135">
        <v>31.24</v>
      </c>
    </row>
    <row r="329" spans="1:25" ht="15" outlineLevel="2" thickBot="1">
      <c r="A329" s="9" t="s">
        <v>66</v>
      </c>
      <c r="B329" s="133">
        <v>573.29</v>
      </c>
      <c r="C329" s="134">
        <v>573.29</v>
      </c>
      <c r="D329" s="134">
        <v>573.29</v>
      </c>
      <c r="E329" s="134">
        <v>573.29</v>
      </c>
      <c r="F329" s="134">
        <v>573.29</v>
      </c>
      <c r="G329" s="134">
        <v>573.29</v>
      </c>
      <c r="H329" s="134">
        <v>573.29</v>
      </c>
      <c r="I329" s="134">
        <v>573.29</v>
      </c>
      <c r="J329" s="134">
        <v>573.29</v>
      </c>
      <c r="K329" s="134">
        <v>573.29</v>
      </c>
      <c r="L329" s="134">
        <v>573.29</v>
      </c>
      <c r="M329" s="134">
        <v>573.29</v>
      </c>
      <c r="N329" s="134">
        <v>573.29</v>
      </c>
      <c r="O329" s="134">
        <v>573.29</v>
      </c>
      <c r="P329" s="134">
        <v>573.29</v>
      </c>
      <c r="Q329" s="134">
        <v>573.29</v>
      </c>
      <c r="R329" s="134">
        <v>573.29</v>
      </c>
      <c r="S329" s="134">
        <v>573.29</v>
      </c>
      <c r="T329" s="134">
        <v>573.29</v>
      </c>
      <c r="U329" s="134">
        <v>573.29</v>
      </c>
      <c r="V329" s="134">
        <v>573.29</v>
      </c>
      <c r="W329" s="134">
        <v>573.29</v>
      </c>
      <c r="X329" s="134">
        <v>573.29</v>
      </c>
      <c r="Y329" s="135">
        <v>573.29</v>
      </c>
    </row>
    <row r="330" spans="1:25" ht="15" outlineLevel="2" thickBot="1">
      <c r="A330" s="9" t="s">
        <v>67</v>
      </c>
      <c r="B330" s="133">
        <v>676.12</v>
      </c>
      <c r="C330" s="134">
        <v>676.12</v>
      </c>
      <c r="D330" s="134">
        <v>676.12</v>
      </c>
      <c r="E330" s="134">
        <v>676.12</v>
      </c>
      <c r="F330" s="134">
        <v>676.12</v>
      </c>
      <c r="G330" s="134">
        <v>676.12</v>
      </c>
      <c r="H330" s="134">
        <v>676.12</v>
      </c>
      <c r="I330" s="134">
        <v>676.12</v>
      </c>
      <c r="J330" s="134">
        <v>676.12</v>
      </c>
      <c r="K330" s="134">
        <v>676.12</v>
      </c>
      <c r="L330" s="134">
        <v>676.12</v>
      </c>
      <c r="M330" s="134">
        <v>676.12</v>
      </c>
      <c r="N330" s="134">
        <v>676.12</v>
      </c>
      <c r="O330" s="134">
        <v>676.12</v>
      </c>
      <c r="P330" s="134">
        <v>676.12</v>
      </c>
      <c r="Q330" s="134">
        <v>676.12</v>
      </c>
      <c r="R330" s="134">
        <v>676.12</v>
      </c>
      <c r="S330" s="134">
        <v>676.12</v>
      </c>
      <c r="T330" s="134">
        <v>676.12</v>
      </c>
      <c r="U330" s="134">
        <v>676.12</v>
      </c>
      <c r="V330" s="134">
        <v>676.12</v>
      </c>
      <c r="W330" s="134">
        <v>676.12</v>
      </c>
      <c r="X330" s="134">
        <v>676.12</v>
      </c>
      <c r="Y330" s="135">
        <v>676.12</v>
      </c>
    </row>
    <row r="331" spans="1:25" ht="15" outlineLevel="2" thickBot="1">
      <c r="A331" s="9" t="s">
        <v>69</v>
      </c>
      <c r="B331" s="133">
        <v>7.17621673</v>
      </c>
      <c r="C331" s="134">
        <v>7.17621673</v>
      </c>
      <c r="D331" s="134">
        <v>7.17621673</v>
      </c>
      <c r="E331" s="134">
        <v>7.17621673</v>
      </c>
      <c r="F331" s="134">
        <v>7.17621673</v>
      </c>
      <c r="G331" s="134">
        <v>7.17621673</v>
      </c>
      <c r="H331" s="134">
        <v>7.17621673</v>
      </c>
      <c r="I331" s="134">
        <v>7.17621673</v>
      </c>
      <c r="J331" s="134">
        <v>7.17621673</v>
      </c>
      <c r="K331" s="134">
        <v>7.17621673</v>
      </c>
      <c r="L331" s="134">
        <v>7.17621673</v>
      </c>
      <c r="M331" s="134">
        <v>7.17621673</v>
      </c>
      <c r="N331" s="134">
        <v>7.17621673</v>
      </c>
      <c r="O331" s="134">
        <v>7.17621673</v>
      </c>
      <c r="P331" s="134">
        <v>7.17621673</v>
      </c>
      <c r="Q331" s="134">
        <v>7.17621673</v>
      </c>
      <c r="R331" s="134">
        <v>7.17621673</v>
      </c>
      <c r="S331" s="134">
        <v>7.17621673</v>
      </c>
      <c r="T331" s="134">
        <v>7.17621673</v>
      </c>
      <c r="U331" s="134">
        <v>7.17621673</v>
      </c>
      <c r="V331" s="134">
        <v>7.17621673</v>
      </c>
      <c r="W331" s="134">
        <v>7.17621673</v>
      </c>
      <c r="X331" s="134">
        <v>7.17621673</v>
      </c>
      <c r="Y331" s="135">
        <v>7.17621673</v>
      </c>
    </row>
    <row r="332" spans="1:25" ht="19.5" customHeight="1" thickBot="1">
      <c r="A332" s="19">
        <v>22</v>
      </c>
      <c r="B332" s="130">
        <v>3274.49</v>
      </c>
      <c r="C332" s="131">
        <v>3314.18</v>
      </c>
      <c r="D332" s="131">
        <v>3365.06</v>
      </c>
      <c r="E332" s="131">
        <v>3377.07</v>
      </c>
      <c r="F332" s="131">
        <v>3390.35</v>
      </c>
      <c r="G332" s="131">
        <v>3380.79</v>
      </c>
      <c r="H332" s="131">
        <v>3348.94</v>
      </c>
      <c r="I332" s="131">
        <v>3321.7</v>
      </c>
      <c r="J332" s="131">
        <v>3303.19</v>
      </c>
      <c r="K332" s="131">
        <v>3214.95</v>
      </c>
      <c r="L332" s="131">
        <v>3179.27</v>
      </c>
      <c r="M332" s="131">
        <v>3166.64</v>
      </c>
      <c r="N332" s="131">
        <v>3166.78</v>
      </c>
      <c r="O332" s="131">
        <v>3189.33</v>
      </c>
      <c r="P332" s="131">
        <v>3207.61</v>
      </c>
      <c r="Q332" s="131">
        <v>3220.54</v>
      </c>
      <c r="R332" s="131">
        <v>3218.13</v>
      </c>
      <c r="S332" s="131">
        <v>3176.87</v>
      </c>
      <c r="T332" s="131">
        <v>3133.14</v>
      </c>
      <c r="U332" s="131">
        <v>3140.43</v>
      </c>
      <c r="V332" s="131">
        <v>3155.73</v>
      </c>
      <c r="W332" s="131">
        <v>3160.05</v>
      </c>
      <c r="X332" s="131">
        <v>3194.1</v>
      </c>
      <c r="Y332" s="132">
        <v>3232.42</v>
      </c>
    </row>
    <row r="333" spans="1:25" ht="51.75" outlineLevel="2" thickBot="1">
      <c r="A333" s="9" t="s">
        <v>97</v>
      </c>
      <c r="B333" s="133">
        <v>1986.66245934</v>
      </c>
      <c r="C333" s="134">
        <v>2026.34928416</v>
      </c>
      <c r="D333" s="134">
        <v>2077.22917472</v>
      </c>
      <c r="E333" s="134">
        <v>2089.24000851</v>
      </c>
      <c r="F333" s="134">
        <v>2102.52340398</v>
      </c>
      <c r="G333" s="134">
        <v>2092.96543591</v>
      </c>
      <c r="H333" s="134">
        <v>2061.11188735</v>
      </c>
      <c r="I333" s="134">
        <v>2033.87655184</v>
      </c>
      <c r="J333" s="134">
        <v>2015.36690274</v>
      </c>
      <c r="K333" s="134">
        <v>1927.12178039</v>
      </c>
      <c r="L333" s="134">
        <v>1891.44860041</v>
      </c>
      <c r="M333" s="134">
        <v>1878.81371332</v>
      </c>
      <c r="N333" s="134">
        <v>1878.95505311</v>
      </c>
      <c r="O333" s="134">
        <v>1901.50646311</v>
      </c>
      <c r="P333" s="134">
        <v>1919.78247857</v>
      </c>
      <c r="Q333" s="134">
        <v>1932.70883613</v>
      </c>
      <c r="R333" s="134">
        <v>1930.3004617</v>
      </c>
      <c r="S333" s="134">
        <v>1889.04173537</v>
      </c>
      <c r="T333" s="134">
        <v>1845.3102468</v>
      </c>
      <c r="U333" s="134">
        <v>1852.60479493</v>
      </c>
      <c r="V333" s="134">
        <v>1867.90538172</v>
      </c>
      <c r="W333" s="134">
        <v>1872.22001551</v>
      </c>
      <c r="X333" s="134">
        <v>1906.2756123</v>
      </c>
      <c r="Y333" s="135">
        <v>1944.59081029</v>
      </c>
    </row>
    <row r="334" spans="1:25" ht="39" outlineLevel="2" thickBot="1">
      <c r="A334" s="9" t="s">
        <v>101</v>
      </c>
      <c r="B334" s="133">
        <v>31.24</v>
      </c>
      <c r="C334" s="134">
        <v>31.24</v>
      </c>
      <c r="D334" s="134">
        <v>31.24</v>
      </c>
      <c r="E334" s="134">
        <v>31.24</v>
      </c>
      <c r="F334" s="134">
        <v>31.24</v>
      </c>
      <c r="G334" s="134">
        <v>31.24</v>
      </c>
      <c r="H334" s="134">
        <v>31.24</v>
      </c>
      <c r="I334" s="134">
        <v>31.24</v>
      </c>
      <c r="J334" s="134">
        <v>31.24</v>
      </c>
      <c r="K334" s="134">
        <v>31.24</v>
      </c>
      <c r="L334" s="134">
        <v>31.24</v>
      </c>
      <c r="M334" s="134">
        <v>31.24</v>
      </c>
      <c r="N334" s="134">
        <v>31.24</v>
      </c>
      <c r="O334" s="134">
        <v>31.24</v>
      </c>
      <c r="P334" s="134">
        <v>31.24</v>
      </c>
      <c r="Q334" s="134">
        <v>31.24</v>
      </c>
      <c r="R334" s="134">
        <v>31.24</v>
      </c>
      <c r="S334" s="134">
        <v>31.24</v>
      </c>
      <c r="T334" s="134">
        <v>31.24</v>
      </c>
      <c r="U334" s="134">
        <v>31.24</v>
      </c>
      <c r="V334" s="134">
        <v>31.24</v>
      </c>
      <c r="W334" s="134">
        <v>31.24</v>
      </c>
      <c r="X334" s="134">
        <v>31.24</v>
      </c>
      <c r="Y334" s="135">
        <v>31.24</v>
      </c>
    </row>
    <row r="335" spans="1:25" ht="15" outlineLevel="2" thickBot="1">
      <c r="A335" s="9" t="s">
        <v>66</v>
      </c>
      <c r="B335" s="133">
        <v>573.29</v>
      </c>
      <c r="C335" s="134">
        <v>573.29</v>
      </c>
      <c r="D335" s="134">
        <v>573.29</v>
      </c>
      <c r="E335" s="134">
        <v>573.29</v>
      </c>
      <c r="F335" s="134">
        <v>573.29</v>
      </c>
      <c r="G335" s="134">
        <v>573.29</v>
      </c>
      <c r="H335" s="134">
        <v>573.29</v>
      </c>
      <c r="I335" s="134">
        <v>573.29</v>
      </c>
      <c r="J335" s="134">
        <v>573.29</v>
      </c>
      <c r="K335" s="134">
        <v>573.29</v>
      </c>
      <c r="L335" s="134">
        <v>573.29</v>
      </c>
      <c r="M335" s="134">
        <v>573.29</v>
      </c>
      <c r="N335" s="134">
        <v>573.29</v>
      </c>
      <c r="O335" s="134">
        <v>573.29</v>
      </c>
      <c r="P335" s="134">
        <v>573.29</v>
      </c>
      <c r="Q335" s="134">
        <v>573.29</v>
      </c>
      <c r="R335" s="134">
        <v>573.29</v>
      </c>
      <c r="S335" s="134">
        <v>573.29</v>
      </c>
      <c r="T335" s="134">
        <v>573.29</v>
      </c>
      <c r="U335" s="134">
        <v>573.29</v>
      </c>
      <c r="V335" s="134">
        <v>573.29</v>
      </c>
      <c r="W335" s="134">
        <v>573.29</v>
      </c>
      <c r="X335" s="134">
        <v>573.29</v>
      </c>
      <c r="Y335" s="135">
        <v>573.29</v>
      </c>
    </row>
    <row r="336" spans="1:25" ht="15" outlineLevel="2" thickBot="1">
      <c r="A336" s="9" t="s">
        <v>67</v>
      </c>
      <c r="B336" s="133">
        <v>676.12</v>
      </c>
      <c r="C336" s="134">
        <v>676.12</v>
      </c>
      <c r="D336" s="134">
        <v>676.12</v>
      </c>
      <c r="E336" s="134">
        <v>676.12</v>
      </c>
      <c r="F336" s="134">
        <v>676.12</v>
      </c>
      <c r="G336" s="134">
        <v>676.12</v>
      </c>
      <c r="H336" s="134">
        <v>676.12</v>
      </c>
      <c r="I336" s="134">
        <v>676.12</v>
      </c>
      <c r="J336" s="134">
        <v>676.12</v>
      </c>
      <c r="K336" s="134">
        <v>676.12</v>
      </c>
      <c r="L336" s="134">
        <v>676.12</v>
      </c>
      <c r="M336" s="134">
        <v>676.12</v>
      </c>
      <c r="N336" s="134">
        <v>676.12</v>
      </c>
      <c r="O336" s="134">
        <v>676.12</v>
      </c>
      <c r="P336" s="134">
        <v>676.12</v>
      </c>
      <c r="Q336" s="134">
        <v>676.12</v>
      </c>
      <c r="R336" s="134">
        <v>676.12</v>
      </c>
      <c r="S336" s="134">
        <v>676.12</v>
      </c>
      <c r="T336" s="134">
        <v>676.12</v>
      </c>
      <c r="U336" s="134">
        <v>676.12</v>
      </c>
      <c r="V336" s="134">
        <v>676.12</v>
      </c>
      <c r="W336" s="134">
        <v>676.12</v>
      </c>
      <c r="X336" s="134">
        <v>676.12</v>
      </c>
      <c r="Y336" s="135">
        <v>676.12</v>
      </c>
    </row>
    <row r="337" spans="1:25" ht="15" outlineLevel="2" thickBot="1">
      <c r="A337" s="9" t="s">
        <v>69</v>
      </c>
      <c r="B337" s="133">
        <v>7.17621673</v>
      </c>
      <c r="C337" s="134">
        <v>7.17621673</v>
      </c>
      <c r="D337" s="134">
        <v>7.17621673</v>
      </c>
      <c r="E337" s="134">
        <v>7.17621673</v>
      </c>
      <c r="F337" s="134">
        <v>7.17621673</v>
      </c>
      <c r="G337" s="134">
        <v>7.17621673</v>
      </c>
      <c r="H337" s="134">
        <v>7.17621673</v>
      </c>
      <c r="I337" s="134">
        <v>7.17621673</v>
      </c>
      <c r="J337" s="134">
        <v>7.17621673</v>
      </c>
      <c r="K337" s="134">
        <v>7.17621673</v>
      </c>
      <c r="L337" s="134">
        <v>7.17621673</v>
      </c>
      <c r="M337" s="134">
        <v>7.17621673</v>
      </c>
      <c r="N337" s="134">
        <v>7.17621673</v>
      </c>
      <c r="O337" s="134">
        <v>7.17621673</v>
      </c>
      <c r="P337" s="134">
        <v>7.17621673</v>
      </c>
      <c r="Q337" s="134">
        <v>7.17621673</v>
      </c>
      <c r="R337" s="134">
        <v>7.17621673</v>
      </c>
      <c r="S337" s="134">
        <v>7.17621673</v>
      </c>
      <c r="T337" s="134">
        <v>7.17621673</v>
      </c>
      <c r="U337" s="134">
        <v>7.17621673</v>
      </c>
      <c r="V337" s="134">
        <v>7.17621673</v>
      </c>
      <c r="W337" s="134">
        <v>7.17621673</v>
      </c>
      <c r="X337" s="134">
        <v>7.17621673</v>
      </c>
      <c r="Y337" s="135">
        <v>7.17621673</v>
      </c>
    </row>
    <row r="338" spans="1:25" ht="19.5" customHeight="1" thickBot="1">
      <c r="A338" s="19">
        <v>23</v>
      </c>
      <c r="B338" s="130">
        <v>3260.84</v>
      </c>
      <c r="C338" s="131">
        <v>3324.2</v>
      </c>
      <c r="D338" s="131">
        <v>3339.15</v>
      </c>
      <c r="E338" s="131">
        <v>3363.33</v>
      </c>
      <c r="F338" s="131">
        <v>3358.03</v>
      </c>
      <c r="G338" s="131">
        <v>3348.45</v>
      </c>
      <c r="H338" s="131">
        <v>3277.55</v>
      </c>
      <c r="I338" s="131">
        <v>3222.7</v>
      </c>
      <c r="J338" s="131">
        <v>3174.74</v>
      </c>
      <c r="K338" s="131">
        <v>3153.06</v>
      </c>
      <c r="L338" s="131">
        <v>3130.64</v>
      </c>
      <c r="M338" s="131">
        <v>3142.03</v>
      </c>
      <c r="N338" s="131">
        <v>3171.81</v>
      </c>
      <c r="O338" s="131">
        <v>3188.78</v>
      </c>
      <c r="P338" s="131">
        <v>3203.82</v>
      </c>
      <c r="Q338" s="131">
        <v>3227.87</v>
      </c>
      <c r="R338" s="131">
        <v>3221.48</v>
      </c>
      <c r="S338" s="131">
        <v>3200.67</v>
      </c>
      <c r="T338" s="131">
        <v>3143.25</v>
      </c>
      <c r="U338" s="131">
        <v>3148.94</v>
      </c>
      <c r="V338" s="131">
        <v>3169.09</v>
      </c>
      <c r="W338" s="131">
        <v>3186.1</v>
      </c>
      <c r="X338" s="131">
        <v>3187.1</v>
      </c>
      <c r="Y338" s="132">
        <v>3214.98</v>
      </c>
    </row>
    <row r="339" spans="1:25" ht="51.75" outlineLevel="2" thickBot="1">
      <c r="A339" s="9" t="s">
        <v>97</v>
      </c>
      <c r="B339" s="133">
        <v>1973.00904981</v>
      </c>
      <c r="C339" s="134">
        <v>2036.36963469</v>
      </c>
      <c r="D339" s="134">
        <v>2051.32278676</v>
      </c>
      <c r="E339" s="134">
        <v>2075.49890143</v>
      </c>
      <c r="F339" s="134">
        <v>2070.20236405</v>
      </c>
      <c r="G339" s="134">
        <v>2060.62668051</v>
      </c>
      <c r="H339" s="134">
        <v>1989.72662916</v>
      </c>
      <c r="I339" s="134">
        <v>1934.86952042</v>
      </c>
      <c r="J339" s="134">
        <v>1886.91603316</v>
      </c>
      <c r="K339" s="134">
        <v>1865.23408995</v>
      </c>
      <c r="L339" s="134">
        <v>1842.81156213</v>
      </c>
      <c r="M339" s="134">
        <v>1854.20003244</v>
      </c>
      <c r="N339" s="134">
        <v>1883.98591729</v>
      </c>
      <c r="O339" s="134">
        <v>1900.95646526</v>
      </c>
      <c r="P339" s="134">
        <v>1915.99448887</v>
      </c>
      <c r="Q339" s="134">
        <v>1940.04639138</v>
      </c>
      <c r="R339" s="134">
        <v>1933.65633844</v>
      </c>
      <c r="S339" s="134">
        <v>1912.84620964</v>
      </c>
      <c r="T339" s="134">
        <v>1855.42207541</v>
      </c>
      <c r="U339" s="134">
        <v>1861.11539512</v>
      </c>
      <c r="V339" s="134">
        <v>1881.25925387</v>
      </c>
      <c r="W339" s="134">
        <v>1898.26888977</v>
      </c>
      <c r="X339" s="134">
        <v>1899.27332702</v>
      </c>
      <c r="Y339" s="135">
        <v>1927.1511645</v>
      </c>
    </row>
    <row r="340" spans="1:25" ht="39" outlineLevel="2" thickBot="1">
      <c r="A340" s="9" t="s">
        <v>101</v>
      </c>
      <c r="B340" s="133">
        <v>31.24</v>
      </c>
      <c r="C340" s="134">
        <v>31.24</v>
      </c>
      <c r="D340" s="134">
        <v>31.24</v>
      </c>
      <c r="E340" s="134">
        <v>31.24</v>
      </c>
      <c r="F340" s="134">
        <v>31.24</v>
      </c>
      <c r="G340" s="134">
        <v>31.24</v>
      </c>
      <c r="H340" s="134">
        <v>31.24</v>
      </c>
      <c r="I340" s="134">
        <v>31.24</v>
      </c>
      <c r="J340" s="134">
        <v>31.24</v>
      </c>
      <c r="K340" s="134">
        <v>31.24</v>
      </c>
      <c r="L340" s="134">
        <v>31.24</v>
      </c>
      <c r="M340" s="134">
        <v>31.24</v>
      </c>
      <c r="N340" s="134">
        <v>31.24</v>
      </c>
      <c r="O340" s="134">
        <v>31.24</v>
      </c>
      <c r="P340" s="134">
        <v>31.24</v>
      </c>
      <c r="Q340" s="134">
        <v>31.24</v>
      </c>
      <c r="R340" s="134">
        <v>31.24</v>
      </c>
      <c r="S340" s="134">
        <v>31.24</v>
      </c>
      <c r="T340" s="134">
        <v>31.24</v>
      </c>
      <c r="U340" s="134">
        <v>31.24</v>
      </c>
      <c r="V340" s="134">
        <v>31.24</v>
      </c>
      <c r="W340" s="134">
        <v>31.24</v>
      </c>
      <c r="X340" s="134">
        <v>31.24</v>
      </c>
      <c r="Y340" s="135">
        <v>31.24</v>
      </c>
    </row>
    <row r="341" spans="1:25" ht="15" outlineLevel="2" thickBot="1">
      <c r="A341" s="9" t="s">
        <v>66</v>
      </c>
      <c r="B341" s="133">
        <v>573.29</v>
      </c>
      <c r="C341" s="134">
        <v>573.29</v>
      </c>
      <c r="D341" s="134">
        <v>573.29</v>
      </c>
      <c r="E341" s="134">
        <v>573.29</v>
      </c>
      <c r="F341" s="134">
        <v>573.29</v>
      </c>
      <c r="G341" s="134">
        <v>573.29</v>
      </c>
      <c r="H341" s="134">
        <v>573.29</v>
      </c>
      <c r="I341" s="134">
        <v>573.29</v>
      </c>
      <c r="J341" s="134">
        <v>573.29</v>
      </c>
      <c r="K341" s="134">
        <v>573.29</v>
      </c>
      <c r="L341" s="134">
        <v>573.29</v>
      </c>
      <c r="M341" s="134">
        <v>573.29</v>
      </c>
      <c r="N341" s="134">
        <v>573.29</v>
      </c>
      <c r="O341" s="134">
        <v>573.29</v>
      </c>
      <c r="P341" s="134">
        <v>573.29</v>
      </c>
      <c r="Q341" s="134">
        <v>573.29</v>
      </c>
      <c r="R341" s="134">
        <v>573.29</v>
      </c>
      <c r="S341" s="134">
        <v>573.29</v>
      </c>
      <c r="T341" s="134">
        <v>573.29</v>
      </c>
      <c r="U341" s="134">
        <v>573.29</v>
      </c>
      <c r="V341" s="134">
        <v>573.29</v>
      </c>
      <c r="W341" s="134">
        <v>573.29</v>
      </c>
      <c r="X341" s="134">
        <v>573.29</v>
      </c>
      <c r="Y341" s="135">
        <v>573.29</v>
      </c>
    </row>
    <row r="342" spans="1:25" ht="15" outlineLevel="2" thickBot="1">
      <c r="A342" s="9" t="s">
        <v>67</v>
      </c>
      <c r="B342" s="133">
        <v>676.12</v>
      </c>
      <c r="C342" s="134">
        <v>676.12</v>
      </c>
      <c r="D342" s="134">
        <v>676.12</v>
      </c>
      <c r="E342" s="134">
        <v>676.12</v>
      </c>
      <c r="F342" s="134">
        <v>676.12</v>
      </c>
      <c r="G342" s="134">
        <v>676.12</v>
      </c>
      <c r="H342" s="134">
        <v>676.12</v>
      </c>
      <c r="I342" s="134">
        <v>676.12</v>
      </c>
      <c r="J342" s="134">
        <v>676.12</v>
      </c>
      <c r="K342" s="134">
        <v>676.12</v>
      </c>
      <c r="L342" s="134">
        <v>676.12</v>
      </c>
      <c r="M342" s="134">
        <v>676.12</v>
      </c>
      <c r="N342" s="134">
        <v>676.12</v>
      </c>
      <c r="O342" s="134">
        <v>676.12</v>
      </c>
      <c r="P342" s="134">
        <v>676.12</v>
      </c>
      <c r="Q342" s="134">
        <v>676.12</v>
      </c>
      <c r="R342" s="134">
        <v>676.12</v>
      </c>
      <c r="S342" s="134">
        <v>676.12</v>
      </c>
      <c r="T342" s="134">
        <v>676.12</v>
      </c>
      <c r="U342" s="134">
        <v>676.12</v>
      </c>
      <c r="V342" s="134">
        <v>676.12</v>
      </c>
      <c r="W342" s="134">
        <v>676.12</v>
      </c>
      <c r="X342" s="134">
        <v>676.12</v>
      </c>
      <c r="Y342" s="135">
        <v>676.12</v>
      </c>
    </row>
    <row r="343" spans="1:25" ht="15" outlineLevel="2" thickBot="1">
      <c r="A343" s="9" t="s">
        <v>69</v>
      </c>
      <c r="B343" s="133">
        <v>7.17621673</v>
      </c>
      <c r="C343" s="134">
        <v>7.17621673</v>
      </c>
      <c r="D343" s="134">
        <v>7.17621673</v>
      </c>
      <c r="E343" s="134">
        <v>7.17621673</v>
      </c>
      <c r="F343" s="134">
        <v>7.17621673</v>
      </c>
      <c r="G343" s="134">
        <v>7.17621673</v>
      </c>
      <c r="H343" s="134">
        <v>7.17621673</v>
      </c>
      <c r="I343" s="134">
        <v>7.17621673</v>
      </c>
      <c r="J343" s="134">
        <v>7.17621673</v>
      </c>
      <c r="K343" s="134">
        <v>7.17621673</v>
      </c>
      <c r="L343" s="134">
        <v>7.17621673</v>
      </c>
      <c r="M343" s="134">
        <v>7.17621673</v>
      </c>
      <c r="N343" s="134">
        <v>7.17621673</v>
      </c>
      <c r="O343" s="134">
        <v>7.17621673</v>
      </c>
      <c r="P343" s="134">
        <v>7.17621673</v>
      </c>
      <c r="Q343" s="134">
        <v>7.17621673</v>
      </c>
      <c r="R343" s="134">
        <v>7.17621673</v>
      </c>
      <c r="S343" s="134">
        <v>7.17621673</v>
      </c>
      <c r="T343" s="134">
        <v>7.17621673</v>
      </c>
      <c r="U343" s="134">
        <v>7.17621673</v>
      </c>
      <c r="V343" s="134">
        <v>7.17621673</v>
      </c>
      <c r="W343" s="134">
        <v>7.17621673</v>
      </c>
      <c r="X343" s="134">
        <v>7.17621673</v>
      </c>
      <c r="Y343" s="135">
        <v>7.17621673</v>
      </c>
    </row>
    <row r="344" spans="1:25" ht="19.5" customHeight="1" thickBot="1">
      <c r="A344" s="19">
        <v>24</v>
      </c>
      <c r="B344" s="130">
        <v>3200.81</v>
      </c>
      <c r="C344" s="131">
        <v>3248.89</v>
      </c>
      <c r="D344" s="131">
        <v>3264.66</v>
      </c>
      <c r="E344" s="131">
        <v>3267.5</v>
      </c>
      <c r="F344" s="131">
        <v>3273.93</v>
      </c>
      <c r="G344" s="131">
        <v>3256.36</v>
      </c>
      <c r="H344" s="131">
        <v>3205.77</v>
      </c>
      <c r="I344" s="131">
        <v>3118.78</v>
      </c>
      <c r="J344" s="131">
        <v>3080.98</v>
      </c>
      <c r="K344" s="131">
        <v>3058.63</v>
      </c>
      <c r="L344" s="131">
        <v>3055.46</v>
      </c>
      <c r="M344" s="131">
        <v>3071</v>
      </c>
      <c r="N344" s="131">
        <v>3088.98</v>
      </c>
      <c r="O344" s="131">
        <v>3098.54</v>
      </c>
      <c r="P344" s="131">
        <v>3125.83</v>
      </c>
      <c r="Q344" s="131">
        <v>3132.05</v>
      </c>
      <c r="R344" s="131">
        <v>3128.24</v>
      </c>
      <c r="S344" s="131">
        <v>3099.11</v>
      </c>
      <c r="T344" s="131">
        <v>3055.58</v>
      </c>
      <c r="U344" s="131">
        <v>3066.37</v>
      </c>
      <c r="V344" s="131">
        <v>3088.05</v>
      </c>
      <c r="W344" s="131">
        <v>3098.26</v>
      </c>
      <c r="X344" s="131">
        <v>3116.52</v>
      </c>
      <c r="Y344" s="132">
        <v>3165.22</v>
      </c>
    </row>
    <row r="345" spans="1:25" ht="51.75" outlineLevel="2" thickBot="1">
      <c r="A345" s="9" t="s">
        <v>97</v>
      </c>
      <c r="B345" s="133">
        <v>1912.98144368</v>
      </c>
      <c r="C345" s="134">
        <v>1961.06781326</v>
      </c>
      <c r="D345" s="134">
        <v>1976.83606592</v>
      </c>
      <c r="E345" s="134">
        <v>1979.67434995</v>
      </c>
      <c r="F345" s="134">
        <v>1986.10272944</v>
      </c>
      <c r="G345" s="134">
        <v>1968.53791336</v>
      </c>
      <c r="H345" s="134">
        <v>1917.9452304</v>
      </c>
      <c r="I345" s="134">
        <v>1830.95463514</v>
      </c>
      <c r="J345" s="134">
        <v>1793.15764322</v>
      </c>
      <c r="K345" s="134">
        <v>1770.80303428</v>
      </c>
      <c r="L345" s="134">
        <v>1767.63297701</v>
      </c>
      <c r="M345" s="134">
        <v>1783.17010103</v>
      </c>
      <c r="N345" s="134">
        <v>1801.14927229</v>
      </c>
      <c r="O345" s="134">
        <v>1810.71807287</v>
      </c>
      <c r="P345" s="134">
        <v>1838.00089948</v>
      </c>
      <c r="Q345" s="134">
        <v>1844.22689482</v>
      </c>
      <c r="R345" s="134">
        <v>1840.41857594</v>
      </c>
      <c r="S345" s="134">
        <v>1811.28308104</v>
      </c>
      <c r="T345" s="134">
        <v>1767.75601379</v>
      </c>
      <c r="U345" s="134">
        <v>1778.54596753</v>
      </c>
      <c r="V345" s="134">
        <v>1800.22452744</v>
      </c>
      <c r="W345" s="134">
        <v>1810.43021714</v>
      </c>
      <c r="X345" s="134">
        <v>1828.69592132</v>
      </c>
      <c r="Y345" s="135">
        <v>1877.3947951</v>
      </c>
    </row>
    <row r="346" spans="1:25" ht="39" outlineLevel="2" thickBot="1">
      <c r="A346" s="9" t="s">
        <v>101</v>
      </c>
      <c r="B346" s="133">
        <v>31.24</v>
      </c>
      <c r="C346" s="134">
        <v>31.24</v>
      </c>
      <c r="D346" s="134">
        <v>31.24</v>
      </c>
      <c r="E346" s="134">
        <v>31.24</v>
      </c>
      <c r="F346" s="134">
        <v>31.24</v>
      </c>
      <c r="G346" s="134">
        <v>31.24</v>
      </c>
      <c r="H346" s="134">
        <v>31.24</v>
      </c>
      <c r="I346" s="134">
        <v>31.24</v>
      </c>
      <c r="J346" s="134">
        <v>31.24</v>
      </c>
      <c r="K346" s="134">
        <v>31.24</v>
      </c>
      <c r="L346" s="134">
        <v>31.24</v>
      </c>
      <c r="M346" s="134">
        <v>31.24</v>
      </c>
      <c r="N346" s="134">
        <v>31.24</v>
      </c>
      <c r="O346" s="134">
        <v>31.24</v>
      </c>
      <c r="P346" s="134">
        <v>31.24</v>
      </c>
      <c r="Q346" s="134">
        <v>31.24</v>
      </c>
      <c r="R346" s="134">
        <v>31.24</v>
      </c>
      <c r="S346" s="134">
        <v>31.24</v>
      </c>
      <c r="T346" s="134">
        <v>31.24</v>
      </c>
      <c r="U346" s="134">
        <v>31.24</v>
      </c>
      <c r="V346" s="134">
        <v>31.24</v>
      </c>
      <c r="W346" s="134">
        <v>31.24</v>
      </c>
      <c r="X346" s="134">
        <v>31.24</v>
      </c>
      <c r="Y346" s="135">
        <v>31.24</v>
      </c>
    </row>
    <row r="347" spans="1:25" ht="15" outlineLevel="2" thickBot="1">
      <c r="A347" s="9" t="s">
        <v>66</v>
      </c>
      <c r="B347" s="133">
        <v>573.29</v>
      </c>
      <c r="C347" s="134">
        <v>573.29</v>
      </c>
      <c r="D347" s="134">
        <v>573.29</v>
      </c>
      <c r="E347" s="134">
        <v>573.29</v>
      </c>
      <c r="F347" s="134">
        <v>573.29</v>
      </c>
      <c r="G347" s="134">
        <v>573.29</v>
      </c>
      <c r="H347" s="134">
        <v>573.29</v>
      </c>
      <c r="I347" s="134">
        <v>573.29</v>
      </c>
      <c r="J347" s="134">
        <v>573.29</v>
      </c>
      <c r="K347" s="134">
        <v>573.29</v>
      </c>
      <c r="L347" s="134">
        <v>573.29</v>
      </c>
      <c r="M347" s="134">
        <v>573.29</v>
      </c>
      <c r="N347" s="134">
        <v>573.29</v>
      </c>
      <c r="O347" s="134">
        <v>573.29</v>
      </c>
      <c r="P347" s="134">
        <v>573.29</v>
      </c>
      <c r="Q347" s="134">
        <v>573.29</v>
      </c>
      <c r="R347" s="134">
        <v>573.29</v>
      </c>
      <c r="S347" s="134">
        <v>573.29</v>
      </c>
      <c r="T347" s="134">
        <v>573.29</v>
      </c>
      <c r="U347" s="134">
        <v>573.29</v>
      </c>
      <c r="V347" s="134">
        <v>573.29</v>
      </c>
      <c r="W347" s="134">
        <v>573.29</v>
      </c>
      <c r="X347" s="134">
        <v>573.29</v>
      </c>
      <c r="Y347" s="135">
        <v>573.29</v>
      </c>
    </row>
    <row r="348" spans="1:25" ht="15" outlineLevel="2" thickBot="1">
      <c r="A348" s="9" t="s">
        <v>67</v>
      </c>
      <c r="B348" s="133">
        <v>676.12</v>
      </c>
      <c r="C348" s="134">
        <v>676.12</v>
      </c>
      <c r="D348" s="134">
        <v>676.12</v>
      </c>
      <c r="E348" s="134">
        <v>676.12</v>
      </c>
      <c r="F348" s="134">
        <v>676.12</v>
      </c>
      <c r="G348" s="134">
        <v>676.12</v>
      </c>
      <c r="H348" s="134">
        <v>676.12</v>
      </c>
      <c r="I348" s="134">
        <v>676.12</v>
      </c>
      <c r="J348" s="134">
        <v>676.12</v>
      </c>
      <c r="K348" s="134">
        <v>676.12</v>
      </c>
      <c r="L348" s="134">
        <v>676.12</v>
      </c>
      <c r="M348" s="134">
        <v>676.12</v>
      </c>
      <c r="N348" s="134">
        <v>676.12</v>
      </c>
      <c r="O348" s="134">
        <v>676.12</v>
      </c>
      <c r="P348" s="134">
        <v>676.12</v>
      </c>
      <c r="Q348" s="134">
        <v>676.12</v>
      </c>
      <c r="R348" s="134">
        <v>676.12</v>
      </c>
      <c r="S348" s="134">
        <v>676.12</v>
      </c>
      <c r="T348" s="134">
        <v>676.12</v>
      </c>
      <c r="U348" s="134">
        <v>676.12</v>
      </c>
      <c r="V348" s="134">
        <v>676.12</v>
      </c>
      <c r="W348" s="134">
        <v>676.12</v>
      </c>
      <c r="X348" s="134">
        <v>676.12</v>
      </c>
      <c r="Y348" s="135">
        <v>676.12</v>
      </c>
    </row>
    <row r="349" spans="1:25" ht="15" outlineLevel="2" thickBot="1">
      <c r="A349" s="9" t="s">
        <v>69</v>
      </c>
      <c r="B349" s="133">
        <v>7.17621673</v>
      </c>
      <c r="C349" s="134">
        <v>7.17621673</v>
      </c>
      <c r="D349" s="134">
        <v>7.17621673</v>
      </c>
      <c r="E349" s="134">
        <v>7.17621673</v>
      </c>
      <c r="F349" s="134">
        <v>7.17621673</v>
      </c>
      <c r="G349" s="134">
        <v>7.17621673</v>
      </c>
      <c r="H349" s="134">
        <v>7.17621673</v>
      </c>
      <c r="I349" s="134">
        <v>7.17621673</v>
      </c>
      <c r="J349" s="134">
        <v>7.17621673</v>
      </c>
      <c r="K349" s="134">
        <v>7.17621673</v>
      </c>
      <c r="L349" s="134">
        <v>7.17621673</v>
      </c>
      <c r="M349" s="134">
        <v>7.17621673</v>
      </c>
      <c r="N349" s="134">
        <v>7.17621673</v>
      </c>
      <c r="O349" s="134">
        <v>7.17621673</v>
      </c>
      <c r="P349" s="134">
        <v>7.17621673</v>
      </c>
      <c r="Q349" s="134">
        <v>7.17621673</v>
      </c>
      <c r="R349" s="134">
        <v>7.17621673</v>
      </c>
      <c r="S349" s="134">
        <v>7.17621673</v>
      </c>
      <c r="T349" s="134">
        <v>7.17621673</v>
      </c>
      <c r="U349" s="134">
        <v>7.17621673</v>
      </c>
      <c r="V349" s="134">
        <v>7.17621673</v>
      </c>
      <c r="W349" s="134">
        <v>7.17621673</v>
      </c>
      <c r="X349" s="134">
        <v>7.17621673</v>
      </c>
      <c r="Y349" s="135">
        <v>7.17621673</v>
      </c>
    </row>
    <row r="350" spans="1:25" ht="19.5" customHeight="1" thickBot="1">
      <c r="A350" s="19">
        <v>25</v>
      </c>
      <c r="B350" s="130">
        <v>3191.72</v>
      </c>
      <c r="C350" s="131">
        <v>3229.5</v>
      </c>
      <c r="D350" s="131">
        <v>3238.76</v>
      </c>
      <c r="E350" s="131">
        <v>3250.27</v>
      </c>
      <c r="F350" s="131">
        <v>3246.5</v>
      </c>
      <c r="G350" s="131">
        <v>3234.55</v>
      </c>
      <c r="H350" s="131">
        <v>3234.17</v>
      </c>
      <c r="I350" s="131">
        <v>3231.7</v>
      </c>
      <c r="J350" s="131">
        <v>3209.76</v>
      </c>
      <c r="K350" s="131">
        <v>3182.4</v>
      </c>
      <c r="L350" s="131">
        <v>3140.84</v>
      </c>
      <c r="M350" s="131">
        <v>3092.98</v>
      </c>
      <c r="N350" s="131">
        <v>3126.44</v>
      </c>
      <c r="O350" s="131">
        <v>3132.91</v>
      </c>
      <c r="P350" s="131">
        <v>3143.48</v>
      </c>
      <c r="Q350" s="131">
        <v>3140.96</v>
      </c>
      <c r="R350" s="131">
        <v>3129.57</v>
      </c>
      <c r="S350" s="131">
        <v>3109.41</v>
      </c>
      <c r="T350" s="131">
        <v>3089.72</v>
      </c>
      <c r="U350" s="131">
        <v>3094.89</v>
      </c>
      <c r="V350" s="131">
        <v>3103.1</v>
      </c>
      <c r="W350" s="131">
        <v>3116.33</v>
      </c>
      <c r="X350" s="131">
        <v>3135.16</v>
      </c>
      <c r="Y350" s="132">
        <v>3160.32</v>
      </c>
    </row>
    <row r="351" spans="1:25" ht="51.75" outlineLevel="2" thickBot="1">
      <c r="A351" s="9" t="s">
        <v>97</v>
      </c>
      <c r="B351" s="133">
        <v>1903.89249653</v>
      </c>
      <c r="C351" s="134">
        <v>1941.67366093</v>
      </c>
      <c r="D351" s="134">
        <v>1950.93453556</v>
      </c>
      <c r="E351" s="134">
        <v>1962.44365775</v>
      </c>
      <c r="F351" s="134">
        <v>1958.67146811</v>
      </c>
      <c r="G351" s="134">
        <v>1946.72506382</v>
      </c>
      <c r="H351" s="134">
        <v>1946.3437442</v>
      </c>
      <c r="I351" s="134">
        <v>1943.87012497</v>
      </c>
      <c r="J351" s="134">
        <v>1921.93384719</v>
      </c>
      <c r="K351" s="134">
        <v>1894.57380916</v>
      </c>
      <c r="L351" s="134">
        <v>1853.01644008</v>
      </c>
      <c r="M351" s="134">
        <v>1805.15011541</v>
      </c>
      <c r="N351" s="134">
        <v>1838.61461449</v>
      </c>
      <c r="O351" s="134">
        <v>1845.08801343</v>
      </c>
      <c r="P351" s="134">
        <v>1855.65492415</v>
      </c>
      <c r="Q351" s="134">
        <v>1853.13860412</v>
      </c>
      <c r="R351" s="134">
        <v>1841.74042417</v>
      </c>
      <c r="S351" s="134">
        <v>1821.58690937</v>
      </c>
      <c r="T351" s="134">
        <v>1801.8895201</v>
      </c>
      <c r="U351" s="134">
        <v>1807.06609027</v>
      </c>
      <c r="V351" s="134">
        <v>1815.27037099</v>
      </c>
      <c r="W351" s="134">
        <v>1828.50706385</v>
      </c>
      <c r="X351" s="134">
        <v>1847.33122779</v>
      </c>
      <c r="Y351" s="135">
        <v>1872.49092438</v>
      </c>
    </row>
    <row r="352" spans="1:25" ht="39" outlineLevel="2" thickBot="1">
      <c r="A352" s="9" t="s">
        <v>101</v>
      </c>
      <c r="B352" s="133">
        <v>31.24</v>
      </c>
      <c r="C352" s="134">
        <v>31.24</v>
      </c>
      <c r="D352" s="134">
        <v>31.24</v>
      </c>
      <c r="E352" s="134">
        <v>31.24</v>
      </c>
      <c r="F352" s="134">
        <v>31.24</v>
      </c>
      <c r="G352" s="134">
        <v>31.24</v>
      </c>
      <c r="H352" s="134">
        <v>31.24</v>
      </c>
      <c r="I352" s="134">
        <v>31.24</v>
      </c>
      <c r="J352" s="134">
        <v>31.24</v>
      </c>
      <c r="K352" s="134">
        <v>31.24</v>
      </c>
      <c r="L352" s="134">
        <v>31.24</v>
      </c>
      <c r="M352" s="134">
        <v>31.24</v>
      </c>
      <c r="N352" s="134">
        <v>31.24</v>
      </c>
      <c r="O352" s="134">
        <v>31.24</v>
      </c>
      <c r="P352" s="134">
        <v>31.24</v>
      </c>
      <c r="Q352" s="134">
        <v>31.24</v>
      </c>
      <c r="R352" s="134">
        <v>31.24</v>
      </c>
      <c r="S352" s="134">
        <v>31.24</v>
      </c>
      <c r="T352" s="134">
        <v>31.24</v>
      </c>
      <c r="U352" s="134">
        <v>31.24</v>
      </c>
      <c r="V352" s="134">
        <v>31.24</v>
      </c>
      <c r="W352" s="134">
        <v>31.24</v>
      </c>
      <c r="X352" s="134">
        <v>31.24</v>
      </c>
      <c r="Y352" s="135">
        <v>31.24</v>
      </c>
    </row>
    <row r="353" spans="1:25" ht="15" outlineLevel="2" thickBot="1">
      <c r="A353" s="9" t="s">
        <v>66</v>
      </c>
      <c r="B353" s="133">
        <v>573.29</v>
      </c>
      <c r="C353" s="134">
        <v>573.29</v>
      </c>
      <c r="D353" s="134">
        <v>573.29</v>
      </c>
      <c r="E353" s="134">
        <v>573.29</v>
      </c>
      <c r="F353" s="134">
        <v>573.29</v>
      </c>
      <c r="G353" s="134">
        <v>573.29</v>
      </c>
      <c r="H353" s="134">
        <v>573.29</v>
      </c>
      <c r="I353" s="134">
        <v>573.29</v>
      </c>
      <c r="J353" s="134">
        <v>573.29</v>
      </c>
      <c r="K353" s="134">
        <v>573.29</v>
      </c>
      <c r="L353" s="134">
        <v>573.29</v>
      </c>
      <c r="M353" s="134">
        <v>573.29</v>
      </c>
      <c r="N353" s="134">
        <v>573.29</v>
      </c>
      <c r="O353" s="134">
        <v>573.29</v>
      </c>
      <c r="P353" s="134">
        <v>573.29</v>
      </c>
      <c r="Q353" s="134">
        <v>573.29</v>
      </c>
      <c r="R353" s="134">
        <v>573.29</v>
      </c>
      <c r="S353" s="134">
        <v>573.29</v>
      </c>
      <c r="T353" s="134">
        <v>573.29</v>
      </c>
      <c r="U353" s="134">
        <v>573.29</v>
      </c>
      <c r="V353" s="134">
        <v>573.29</v>
      </c>
      <c r="W353" s="134">
        <v>573.29</v>
      </c>
      <c r="X353" s="134">
        <v>573.29</v>
      </c>
      <c r="Y353" s="135">
        <v>573.29</v>
      </c>
    </row>
    <row r="354" spans="1:25" ht="15" outlineLevel="2" thickBot="1">
      <c r="A354" s="9" t="s">
        <v>67</v>
      </c>
      <c r="B354" s="133">
        <v>676.12</v>
      </c>
      <c r="C354" s="134">
        <v>676.12</v>
      </c>
      <c r="D354" s="134">
        <v>676.12</v>
      </c>
      <c r="E354" s="134">
        <v>676.12</v>
      </c>
      <c r="F354" s="134">
        <v>676.12</v>
      </c>
      <c r="G354" s="134">
        <v>676.12</v>
      </c>
      <c r="H354" s="134">
        <v>676.12</v>
      </c>
      <c r="I354" s="134">
        <v>676.12</v>
      </c>
      <c r="J354" s="134">
        <v>676.12</v>
      </c>
      <c r="K354" s="134">
        <v>676.12</v>
      </c>
      <c r="L354" s="134">
        <v>676.12</v>
      </c>
      <c r="M354" s="134">
        <v>676.12</v>
      </c>
      <c r="N354" s="134">
        <v>676.12</v>
      </c>
      <c r="O354" s="134">
        <v>676.12</v>
      </c>
      <c r="P354" s="134">
        <v>676.12</v>
      </c>
      <c r="Q354" s="134">
        <v>676.12</v>
      </c>
      <c r="R354" s="134">
        <v>676.12</v>
      </c>
      <c r="S354" s="134">
        <v>676.12</v>
      </c>
      <c r="T354" s="134">
        <v>676.12</v>
      </c>
      <c r="U354" s="134">
        <v>676.12</v>
      </c>
      <c r="V354" s="134">
        <v>676.12</v>
      </c>
      <c r="W354" s="134">
        <v>676.12</v>
      </c>
      <c r="X354" s="134">
        <v>676.12</v>
      </c>
      <c r="Y354" s="135">
        <v>676.12</v>
      </c>
    </row>
    <row r="355" spans="1:25" ht="15" outlineLevel="2" thickBot="1">
      <c r="A355" s="9" t="s">
        <v>69</v>
      </c>
      <c r="B355" s="133">
        <v>7.17621673</v>
      </c>
      <c r="C355" s="134">
        <v>7.17621673</v>
      </c>
      <c r="D355" s="134">
        <v>7.17621673</v>
      </c>
      <c r="E355" s="134">
        <v>7.17621673</v>
      </c>
      <c r="F355" s="134">
        <v>7.17621673</v>
      </c>
      <c r="G355" s="134">
        <v>7.17621673</v>
      </c>
      <c r="H355" s="134">
        <v>7.17621673</v>
      </c>
      <c r="I355" s="134">
        <v>7.17621673</v>
      </c>
      <c r="J355" s="134">
        <v>7.17621673</v>
      </c>
      <c r="K355" s="134">
        <v>7.17621673</v>
      </c>
      <c r="L355" s="134">
        <v>7.17621673</v>
      </c>
      <c r="M355" s="134">
        <v>7.17621673</v>
      </c>
      <c r="N355" s="134">
        <v>7.17621673</v>
      </c>
      <c r="O355" s="134">
        <v>7.17621673</v>
      </c>
      <c r="P355" s="134">
        <v>7.17621673</v>
      </c>
      <c r="Q355" s="134">
        <v>7.17621673</v>
      </c>
      <c r="R355" s="134">
        <v>7.17621673</v>
      </c>
      <c r="S355" s="134">
        <v>7.17621673</v>
      </c>
      <c r="T355" s="134">
        <v>7.17621673</v>
      </c>
      <c r="U355" s="134">
        <v>7.17621673</v>
      </c>
      <c r="V355" s="134">
        <v>7.17621673</v>
      </c>
      <c r="W355" s="134">
        <v>7.17621673</v>
      </c>
      <c r="X355" s="134">
        <v>7.17621673</v>
      </c>
      <c r="Y355" s="135">
        <v>7.17621673</v>
      </c>
    </row>
    <row r="356" spans="1:25" ht="19.5" customHeight="1" thickBot="1">
      <c r="A356" s="19">
        <v>26</v>
      </c>
      <c r="B356" s="130">
        <v>3219.61</v>
      </c>
      <c r="C356" s="131">
        <v>3265.49</v>
      </c>
      <c r="D356" s="131">
        <v>3286.77</v>
      </c>
      <c r="E356" s="131">
        <v>3321.68</v>
      </c>
      <c r="F356" s="131">
        <v>3314.78</v>
      </c>
      <c r="G356" s="131">
        <v>3294.27</v>
      </c>
      <c r="H356" s="131">
        <v>3222.06</v>
      </c>
      <c r="I356" s="131">
        <v>3190.37</v>
      </c>
      <c r="J356" s="131">
        <v>3155.55</v>
      </c>
      <c r="K356" s="131">
        <v>3110.08</v>
      </c>
      <c r="L356" s="131">
        <v>3083.27</v>
      </c>
      <c r="M356" s="131">
        <v>3081.11</v>
      </c>
      <c r="N356" s="131">
        <v>3087.59</v>
      </c>
      <c r="O356" s="131">
        <v>3083.58</v>
      </c>
      <c r="P356" s="131">
        <v>3098.27</v>
      </c>
      <c r="Q356" s="131">
        <v>3115.53</v>
      </c>
      <c r="R356" s="131">
        <v>3117.74</v>
      </c>
      <c r="S356" s="131">
        <v>3105</v>
      </c>
      <c r="T356" s="131">
        <v>3054.19</v>
      </c>
      <c r="U356" s="131">
        <v>3058.11</v>
      </c>
      <c r="V356" s="131">
        <v>3066.64</v>
      </c>
      <c r="W356" s="131">
        <v>3084.83</v>
      </c>
      <c r="X356" s="131">
        <v>3117.05</v>
      </c>
      <c r="Y356" s="132">
        <v>3151.26</v>
      </c>
    </row>
    <row r="357" spans="1:25" ht="51.75" outlineLevel="2" thickBot="1">
      <c r="A357" s="9" t="s">
        <v>97</v>
      </c>
      <c r="B357" s="133">
        <v>1931.7813161</v>
      </c>
      <c r="C357" s="134">
        <v>1977.65968379</v>
      </c>
      <c r="D357" s="134">
        <v>1998.94462391</v>
      </c>
      <c r="E357" s="134">
        <v>2033.85459295</v>
      </c>
      <c r="F357" s="134">
        <v>2026.95200023</v>
      </c>
      <c r="G357" s="134">
        <v>2006.4461601</v>
      </c>
      <c r="H357" s="134">
        <v>1934.23703278</v>
      </c>
      <c r="I357" s="134">
        <v>1902.54054769</v>
      </c>
      <c r="J357" s="134">
        <v>1867.72766361</v>
      </c>
      <c r="K357" s="134">
        <v>1822.25048619</v>
      </c>
      <c r="L357" s="134">
        <v>1795.44037247</v>
      </c>
      <c r="M357" s="134">
        <v>1793.28623783</v>
      </c>
      <c r="N357" s="134">
        <v>1799.76737424</v>
      </c>
      <c r="O357" s="134">
        <v>1795.75671569</v>
      </c>
      <c r="P357" s="134">
        <v>1810.44302097</v>
      </c>
      <c r="Q357" s="134">
        <v>1827.70474882</v>
      </c>
      <c r="R357" s="134">
        <v>1829.91790471</v>
      </c>
      <c r="S357" s="134">
        <v>1817.17067777</v>
      </c>
      <c r="T357" s="134">
        <v>1766.36732383</v>
      </c>
      <c r="U357" s="134">
        <v>1770.28146078</v>
      </c>
      <c r="V357" s="134">
        <v>1778.8121918</v>
      </c>
      <c r="W357" s="134">
        <v>1797.00590227</v>
      </c>
      <c r="X357" s="134">
        <v>1829.22289241</v>
      </c>
      <c r="Y357" s="135">
        <v>1863.43411801</v>
      </c>
    </row>
    <row r="358" spans="1:25" ht="39" outlineLevel="2" thickBot="1">
      <c r="A358" s="9" t="s">
        <v>101</v>
      </c>
      <c r="B358" s="133">
        <v>31.24</v>
      </c>
      <c r="C358" s="134">
        <v>31.24</v>
      </c>
      <c r="D358" s="134">
        <v>31.24</v>
      </c>
      <c r="E358" s="134">
        <v>31.24</v>
      </c>
      <c r="F358" s="134">
        <v>31.24</v>
      </c>
      <c r="G358" s="134">
        <v>31.24</v>
      </c>
      <c r="H358" s="134">
        <v>31.24</v>
      </c>
      <c r="I358" s="134">
        <v>31.24</v>
      </c>
      <c r="J358" s="134">
        <v>31.24</v>
      </c>
      <c r="K358" s="134">
        <v>31.24</v>
      </c>
      <c r="L358" s="134">
        <v>31.24</v>
      </c>
      <c r="M358" s="134">
        <v>31.24</v>
      </c>
      <c r="N358" s="134">
        <v>31.24</v>
      </c>
      <c r="O358" s="134">
        <v>31.24</v>
      </c>
      <c r="P358" s="134">
        <v>31.24</v>
      </c>
      <c r="Q358" s="134">
        <v>31.24</v>
      </c>
      <c r="R358" s="134">
        <v>31.24</v>
      </c>
      <c r="S358" s="134">
        <v>31.24</v>
      </c>
      <c r="T358" s="134">
        <v>31.24</v>
      </c>
      <c r="U358" s="134">
        <v>31.24</v>
      </c>
      <c r="V358" s="134">
        <v>31.24</v>
      </c>
      <c r="W358" s="134">
        <v>31.24</v>
      </c>
      <c r="X358" s="134">
        <v>31.24</v>
      </c>
      <c r="Y358" s="135">
        <v>31.24</v>
      </c>
    </row>
    <row r="359" spans="1:25" ht="15" outlineLevel="2" thickBot="1">
      <c r="A359" s="9" t="s">
        <v>66</v>
      </c>
      <c r="B359" s="133">
        <v>573.29</v>
      </c>
      <c r="C359" s="134">
        <v>573.29</v>
      </c>
      <c r="D359" s="134">
        <v>573.29</v>
      </c>
      <c r="E359" s="134">
        <v>573.29</v>
      </c>
      <c r="F359" s="134">
        <v>573.29</v>
      </c>
      <c r="G359" s="134">
        <v>573.29</v>
      </c>
      <c r="H359" s="134">
        <v>573.29</v>
      </c>
      <c r="I359" s="134">
        <v>573.29</v>
      </c>
      <c r="J359" s="134">
        <v>573.29</v>
      </c>
      <c r="K359" s="134">
        <v>573.29</v>
      </c>
      <c r="L359" s="134">
        <v>573.29</v>
      </c>
      <c r="M359" s="134">
        <v>573.29</v>
      </c>
      <c r="N359" s="134">
        <v>573.29</v>
      </c>
      <c r="O359" s="134">
        <v>573.29</v>
      </c>
      <c r="P359" s="134">
        <v>573.29</v>
      </c>
      <c r="Q359" s="134">
        <v>573.29</v>
      </c>
      <c r="R359" s="134">
        <v>573.29</v>
      </c>
      <c r="S359" s="134">
        <v>573.29</v>
      </c>
      <c r="T359" s="134">
        <v>573.29</v>
      </c>
      <c r="U359" s="134">
        <v>573.29</v>
      </c>
      <c r="V359" s="134">
        <v>573.29</v>
      </c>
      <c r="W359" s="134">
        <v>573.29</v>
      </c>
      <c r="X359" s="134">
        <v>573.29</v>
      </c>
      <c r="Y359" s="135">
        <v>573.29</v>
      </c>
    </row>
    <row r="360" spans="1:25" ht="15" outlineLevel="2" thickBot="1">
      <c r="A360" s="9" t="s">
        <v>67</v>
      </c>
      <c r="B360" s="133">
        <v>676.12</v>
      </c>
      <c r="C360" s="134">
        <v>676.12</v>
      </c>
      <c r="D360" s="134">
        <v>676.12</v>
      </c>
      <c r="E360" s="134">
        <v>676.12</v>
      </c>
      <c r="F360" s="134">
        <v>676.12</v>
      </c>
      <c r="G360" s="134">
        <v>676.12</v>
      </c>
      <c r="H360" s="134">
        <v>676.12</v>
      </c>
      <c r="I360" s="134">
        <v>676.12</v>
      </c>
      <c r="J360" s="134">
        <v>676.12</v>
      </c>
      <c r="K360" s="134">
        <v>676.12</v>
      </c>
      <c r="L360" s="134">
        <v>676.12</v>
      </c>
      <c r="M360" s="134">
        <v>676.12</v>
      </c>
      <c r="N360" s="134">
        <v>676.12</v>
      </c>
      <c r="O360" s="134">
        <v>676.12</v>
      </c>
      <c r="P360" s="134">
        <v>676.12</v>
      </c>
      <c r="Q360" s="134">
        <v>676.12</v>
      </c>
      <c r="R360" s="134">
        <v>676.12</v>
      </c>
      <c r="S360" s="134">
        <v>676.12</v>
      </c>
      <c r="T360" s="134">
        <v>676.12</v>
      </c>
      <c r="U360" s="134">
        <v>676.12</v>
      </c>
      <c r="V360" s="134">
        <v>676.12</v>
      </c>
      <c r="W360" s="134">
        <v>676.12</v>
      </c>
      <c r="X360" s="134">
        <v>676.12</v>
      </c>
      <c r="Y360" s="135">
        <v>676.12</v>
      </c>
    </row>
    <row r="361" spans="1:25" ht="15" outlineLevel="2" thickBot="1">
      <c r="A361" s="9" t="s">
        <v>69</v>
      </c>
      <c r="B361" s="133">
        <v>7.17621673</v>
      </c>
      <c r="C361" s="134">
        <v>7.17621673</v>
      </c>
      <c r="D361" s="134">
        <v>7.17621673</v>
      </c>
      <c r="E361" s="134">
        <v>7.17621673</v>
      </c>
      <c r="F361" s="134">
        <v>7.17621673</v>
      </c>
      <c r="G361" s="134">
        <v>7.17621673</v>
      </c>
      <c r="H361" s="134">
        <v>7.17621673</v>
      </c>
      <c r="I361" s="134">
        <v>7.17621673</v>
      </c>
      <c r="J361" s="134">
        <v>7.17621673</v>
      </c>
      <c r="K361" s="134">
        <v>7.17621673</v>
      </c>
      <c r="L361" s="134">
        <v>7.17621673</v>
      </c>
      <c r="M361" s="134">
        <v>7.17621673</v>
      </c>
      <c r="N361" s="134">
        <v>7.17621673</v>
      </c>
      <c r="O361" s="134">
        <v>7.17621673</v>
      </c>
      <c r="P361" s="134">
        <v>7.17621673</v>
      </c>
      <c r="Q361" s="134">
        <v>7.17621673</v>
      </c>
      <c r="R361" s="134">
        <v>7.17621673</v>
      </c>
      <c r="S361" s="134">
        <v>7.17621673</v>
      </c>
      <c r="T361" s="134">
        <v>7.17621673</v>
      </c>
      <c r="U361" s="134">
        <v>7.17621673</v>
      </c>
      <c r="V361" s="134">
        <v>7.17621673</v>
      </c>
      <c r="W361" s="134">
        <v>7.17621673</v>
      </c>
      <c r="X361" s="134">
        <v>7.17621673</v>
      </c>
      <c r="Y361" s="135">
        <v>7.17621673</v>
      </c>
    </row>
    <row r="362" spans="1:25" ht="19.5" customHeight="1" thickBot="1">
      <c r="A362" s="19">
        <v>27</v>
      </c>
      <c r="B362" s="130">
        <v>3258.86</v>
      </c>
      <c r="C362" s="131">
        <v>3266.52</v>
      </c>
      <c r="D362" s="131">
        <v>3266.12</v>
      </c>
      <c r="E362" s="131">
        <v>3282.26</v>
      </c>
      <c r="F362" s="131">
        <v>3291.16</v>
      </c>
      <c r="G362" s="131">
        <v>3297.34</v>
      </c>
      <c r="H362" s="131">
        <v>3251.32</v>
      </c>
      <c r="I362" s="131">
        <v>3146.69</v>
      </c>
      <c r="J362" s="131">
        <v>3097.05</v>
      </c>
      <c r="K362" s="131">
        <v>3075.09</v>
      </c>
      <c r="L362" s="131">
        <v>3059.22</v>
      </c>
      <c r="M362" s="131">
        <v>3053.55</v>
      </c>
      <c r="N362" s="131">
        <v>3086.15</v>
      </c>
      <c r="O362" s="131">
        <v>3110.09</v>
      </c>
      <c r="P362" s="131">
        <v>3138.72</v>
      </c>
      <c r="Q362" s="131">
        <v>3154.8</v>
      </c>
      <c r="R362" s="131">
        <v>3134.25</v>
      </c>
      <c r="S362" s="131">
        <v>3110.64</v>
      </c>
      <c r="T362" s="131">
        <v>3068.14</v>
      </c>
      <c r="U362" s="131">
        <v>3077.61</v>
      </c>
      <c r="V362" s="131">
        <v>3102.38</v>
      </c>
      <c r="W362" s="131">
        <v>3135.34</v>
      </c>
      <c r="X362" s="131">
        <v>3147.98</v>
      </c>
      <c r="Y362" s="132">
        <v>3238.21</v>
      </c>
    </row>
    <row r="363" spans="1:25" ht="51.75" outlineLevel="2" thickBot="1">
      <c r="A363" s="9" t="s">
        <v>97</v>
      </c>
      <c r="B363" s="133">
        <v>1971.02964864</v>
      </c>
      <c r="C363" s="134">
        <v>1978.69615134</v>
      </c>
      <c r="D363" s="134">
        <v>1978.2958991</v>
      </c>
      <c r="E363" s="134">
        <v>1994.43718358</v>
      </c>
      <c r="F363" s="134">
        <v>2003.3291169</v>
      </c>
      <c r="G363" s="134">
        <v>2009.51151059</v>
      </c>
      <c r="H363" s="134">
        <v>1963.49057046</v>
      </c>
      <c r="I363" s="134">
        <v>1858.8681964</v>
      </c>
      <c r="J363" s="134">
        <v>1809.22596929</v>
      </c>
      <c r="K363" s="134">
        <v>1787.26822066</v>
      </c>
      <c r="L363" s="134">
        <v>1771.3938307</v>
      </c>
      <c r="M363" s="134">
        <v>1765.71908626</v>
      </c>
      <c r="N363" s="134">
        <v>1798.32826936</v>
      </c>
      <c r="O363" s="134">
        <v>1822.26453346</v>
      </c>
      <c r="P363" s="134">
        <v>1850.89612564</v>
      </c>
      <c r="Q363" s="134">
        <v>1866.97733772</v>
      </c>
      <c r="R363" s="134">
        <v>1846.42194949</v>
      </c>
      <c r="S363" s="134">
        <v>1822.81674131</v>
      </c>
      <c r="T363" s="134">
        <v>1780.31089057</v>
      </c>
      <c r="U363" s="134">
        <v>1789.7789106</v>
      </c>
      <c r="V363" s="134">
        <v>1814.55289094</v>
      </c>
      <c r="W363" s="134">
        <v>1847.51128431</v>
      </c>
      <c r="X363" s="134">
        <v>1860.15516767</v>
      </c>
      <c r="Y363" s="135">
        <v>1950.38841295</v>
      </c>
    </row>
    <row r="364" spans="1:25" ht="39" outlineLevel="2" thickBot="1">
      <c r="A364" s="9" t="s">
        <v>101</v>
      </c>
      <c r="B364" s="133">
        <v>31.24</v>
      </c>
      <c r="C364" s="134">
        <v>31.24</v>
      </c>
      <c r="D364" s="134">
        <v>31.24</v>
      </c>
      <c r="E364" s="134">
        <v>31.24</v>
      </c>
      <c r="F364" s="134">
        <v>31.24</v>
      </c>
      <c r="G364" s="134">
        <v>31.24</v>
      </c>
      <c r="H364" s="134">
        <v>31.24</v>
      </c>
      <c r="I364" s="134">
        <v>31.24</v>
      </c>
      <c r="J364" s="134">
        <v>31.24</v>
      </c>
      <c r="K364" s="134">
        <v>31.24</v>
      </c>
      <c r="L364" s="134">
        <v>31.24</v>
      </c>
      <c r="M364" s="134">
        <v>31.24</v>
      </c>
      <c r="N364" s="134">
        <v>31.24</v>
      </c>
      <c r="O364" s="134">
        <v>31.24</v>
      </c>
      <c r="P364" s="134">
        <v>31.24</v>
      </c>
      <c r="Q364" s="134">
        <v>31.24</v>
      </c>
      <c r="R364" s="134">
        <v>31.24</v>
      </c>
      <c r="S364" s="134">
        <v>31.24</v>
      </c>
      <c r="T364" s="134">
        <v>31.24</v>
      </c>
      <c r="U364" s="134">
        <v>31.24</v>
      </c>
      <c r="V364" s="134">
        <v>31.24</v>
      </c>
      <c r="W364" s="134">
        <v>31.24</v>
      </c>
      <c r="X364" s="134">
        <v>31.24</v>
      </c>
      <c r="Y364" s="135">
        <v>31.24</v>
      </c>
    </row>
    <row r="365" spans="1:25" ht="15" outlineLevel="2" thickBot="1">
      <c r="A365" s="9" t="s">
        <v>66</v>
      </c>
      <c r="B365" s="133">
        <v>573.29</v>
      </c>
      <c r="C365" s="134">
        <v>573.29</v>
      </c>
      <c r="D365" s="134">
        <v>573.29</v>
      </c>
      <c r="E365" s="134">
        <v>573.29</v>
      </c>
      <c r="F365" s="134">
        <v>573.29</v>
      </c>
      <c r="G365" s="134">
        <v>573.29</v>
      </c>
      <c r="H365" s="134">
        <v>573.29</v>
      </c>
      <c r="I365" s="134">
        <v>573.29</v>
      </c>
      <c r="J365" s="134">
        <v>573.29</v>
      </c>
      <c r="K365" s="134">
        <v>573.29</v>
      </c>
      <c r="L365" s="134">
        <v>573.29</v>
      </c>
      <c r="M365" s="134">
        <v>573.29</v>
      </c>
      <c r="N365" s="134">
        <v>573.29</v>
      </c>
      <c r="O365" s="134">
        <v>573.29</v>
      </c>
      <c r="P365" s="134">
        <v>573.29</v>
      </c>
      <c r="Q365" s="134">
        <v>573.29</v>
      </c>
      <c r="R365" s="134">
        <v>573.29</v>
      </c>
      <c r="S365" s="134">
        <v>573.29</v>
      </c>
      <c r="T365" s="134">
        <v>573.29</v>
      </c>
      <c r="U365" s="134">
        <v>573.29</v>
      </c>
      <c r="V365" s="134">
        <v>573.29</v>
      </c>
      <c r="W365" s="134">
        <v>573.29</v>
      </c>
      <c r="X365" s="134">
        <v>573.29</v>
      </c>
      <c r="Y365" s="135">
        <v>573.29</v>
      </c>
    </row>
    <row r="366" spans="1:25" ht="15" outlineLevel="2" thickBot="1">
      <c r="A366" s="9" t="s">
        <v>67</v>
      </c>
      <c r="B366" s="133">
        <v>676.12</v>
      </c>
      <c r="C366" s="134">
        <v>676.12</v>
      </c>
      <c r="D366" s="134">
        <v>676.12</v>
      </c>
      <c r="E366" s="134">
        <v>676.12</v>
      </c>
      <c r="F366" s="134">
        <v>676.12</v>
      </c>
      <c r="G366" s="134">
        <v>676.12</v>
      </c>
      <c r="H366" s="134">
        <v>676.12</v>
      </c>
      <c r="I366" s="134">
        <v>676.12</v>
      </c>
      <c r="J366" s="134">
        <v>676.12</v>
      </c>
      <c r="K366" s="134">
        <v>676.12</v>
      </c>
      <c r="L366" s="134">
        <v>676.12</v>
      </c>
      <c r="M366" s="134">
        <v>676.12</v>
      </c>
      <c r="N366" s="134">
        <v>676.12</v>
      </c>
      <c r="O366" s="134">
        <v>676.12</v>
      </c>
      <c r="P366" s="134">
        <v>676.12</v>
      </c>
      <c r="Q366" s="134">
        <v>676.12</v>
      </c>
      <c r="R366" s="134">
        <v>676.12</v>
      </c>
      <c r="S366" s="134">
        <v>676.12</v>
      </c>
      <c r="T366" s="134">
        <v>676.12</v>
      </c>
      <c r="U366" s="134">
        <v>676.12</v>
      </c>
      <c r="V366" s="134">
        <v>676.12</v>
      </c>
      <c r="W366" s="134">
        <v>676.12</v>
      </c>
      <c r="X366" s="134">
        <v>676.12</v>
      </c>
      <c r="Y366" s="135">
        <v>676.12</v>
      </c>
    </row>
    <row r="367" spans="1:25" ht="15" outlineLevel="2" thickBot="1">
      <c r="A367" s="9" t="s">
        <v>69</v>
      </c>
      <c r="B367" s="133">
        <v>7.17621673</v>
      </c>
      <c r="C367" s="134">
        <v>7.17621673</v>
      </c>
      <c r="D367" s="134">
        <v>7.17621673</v>
      </c>
      <c r="E367" s="134">
        <v>7.17621673</v>
      </c>
      <c r="F367" s="134">
        <v>7.17621673</v>
      </c>
      <c r="G367" s="134">
        <v>7.17621673</v>
      </c>
      <c r="H367" s="134">
        <v>7.17621673</v>
      </c>
      <c r="I367" s="134">
        <v>7.17621673</v>
      </c>
      <c r="J367" s="134">
        <v>7.17621673</v>
      </c>
      <c r="K367" s="134">
        <v>7.17621673</v>
      </c>
      <c r="L367" s="134">
        <v>7.17621673</v>
      </c>
      <c r="M367" s="134">
        <v>7.17621673</v>
      </c>
      <c r="N367" s="134">
        <v>7.17621673</v>
      </c>
      <c r="O367" s="134">
        <v>7.17621673</v>
      </c>
      <c r="P367" s="134">
        <v>7.17621673</v>
      </c>
      <c r="Q367" s="134">
        <v>7.17621673</v>
      </c>
      <c r="R367" s="134">
        <v>7.17621673</v>
      </c>
      <c r="S367" s="134">
        <v>7.17621673</v>
      </c>
      <c r="T367" s="134">
        <v>7.17621673</v>
      </c>
      <c r="U367" s="134">
        <v>7.17621673</v>
      </c>
      <c r="V367" s="134">
        <v>7.17621673</v>
      </c>
      <c r="W367" s="134">
        <v>7.17621673</v>
      </c>
      <c r="X367" s="134">
        <v>7.17621673</v>
      </c>
      <c r="Y367" s="135">
        <v>7.17621673</v>
      </c>
    </row>
    <row r="368" spans="1:25" ht="19.5" customHeight="1" thickBot="1">
      <c r="A368" s="19">
        <v>28</v>
      </c>
      <c r="B368" s="130">
        <v>3213.89</v>
      </c>
      <c r="C368" s="131">
        <v>3255.31</v>
      </c>
      <c r="D368" s="131">
        <v>3290.53</v>
      </c>
      <c r="E368" s="131">
        <v>3299.83</v>
      </c>
      <c r="F368" s="131">
        <v>3289.74</v>
      </c>
      <c r="G368" s="131">
        <v>3289.48</v>
      </c>
      <c r="H368" s="131">
        <v>3219.92</v>
      </c>
      <c r="I368" s="131">
        <v>3202.95</v>
      </c>
      <c r="J368" s="131">
        <v>3193.46</v>
      </c>
      <c r="K368" s="131">
        <v>3109.08</v>
      </c>
      <c r="L368" s="131">
        <v>3060.75</v>
      </c>
      <c r="M368" s="131">
        <v>3053.89</v>
      </c>
      <c r="N368" s="131">
        <v>3058.1</v>
      </c>
      <c r="O368" s="131">
        <v>3064.71</v>
      </c>
      <c r="P368" s="131">
        <v>3083.42</v>
      </c>
      <c r="Q368" s="131">
        <v>3097.48</v>
      </c>
      <c r="R368" s="131">
        <v>3103.81</v>
      </c>
      <c r="S368" s="131">
        <v>3077.91</v>
      </c>
      <c r="T368" s="131">
        <v>3045.7</v>
      </c>
      <c r="U368" s="131">
        <v>3044.31</v>
      </c>
      <c r="V368" s="131">
        <v>3064.73</v>
      </c>
      <c r="W368" s="131">
        <v>3074.53</v>
      </c>
      <c r="X368" s="131">
        <v>3095.96</v>
      </c>
      <c r="Y368" s="132">
        <v>3128.55</v>
      </c>
    </row>
    <row r="369" spans="1:25" ht="51.75" outlineLevel="2" thickBot="1">
      <c r="A369" s="9" t="s">
        <v>97</v>
      </c>
      <c r="B369" s="133">
        <v>1926.06174529</v>
      </c>
      <c r="C369" s="134">
        <v>1967.48635837</v>
      </c>
      <c r="D369" s="134">
        <v>2002.70648261</v>
      </c>
      <c r="E369" s="134">
        <v>2012.00382549</v>
      </c>
      <c r="F369" s="134">
        <v>2001.91820418</v>
      </c>
      <c r="G369" s="134">
        <v>2001.65790337</v>
      </c>
      <c r="H369" s="134">
        <v>1932.09785502</v>
      </c>
      <c r="I369" s="134">
        <v>1915.12250968</v>
      </c>
      <c r="J369" s="134">
        <v>1905.63830155</v>
      </c>
      <c r="K369" s="134">
        <v>1821.2564119</v>
      </c>
      <c r="L369" s="134">
        <v>1772.92632778</v>
      </c>
      <c r="M369" s="134">
        <v>1766.05959541</v>
      </c>
      <c r="N369" s="134">
        <v>1770.27344357</v>
      </c>
      <c r="O369" s="134">
        <v>1776.88472805</v>
      </c>
      <c r="P369" s="134">
        <v>1795.59577802</v>
      </c>
      <c r="Q369" s="134">
        <v>1809.65471033</v>
      </c>
      <c r="R369" s="134">
        <v>1815.98100782</v>
      </c>
      <c r="S369" s="134">
        <v>1790.08031276</v>
      </c>
      <c r="T369" s="134">
        <v>1757.86891935</v>
      </c>
      <c r="U369" s="134">
        <v>1756.48611616</v>
      </c>
      <c r="V369" s="134">
        <v>1776.89943281</v>
      </c>
      <c r="W369" s="134">
        <v>1786.7051076</v>
      </c>
      <c r="X369" s="134">
        <v>1808.13790797</v>
      </c>
      <c r="Y369" s="135">
        <v>1840.72077193</v>
      </c>
    </row>
    <row r="370" spans="1:25" ht="39" outlineLevel="2" thickBot="1">
      <c r="A370" s="9" t="s">
        <v>101</v>
      </c>
      <c r="B370" s="133">
        <v>31.24</v>
      </c>
      <c r="C370" s="134">
        <v>31.24</v>
      </c>
      <c r="D370" s="134">
        <v>31.24</v>
      </c>
      <c r="E370" s="134">
        <v>31.24</v>
      </c>
      <c r="F370" s="134">
        <v>31.24</v>
      </c>
      <c r="G370" s="134">
        <v>31.24</v>
      </c>
      <c r="H370" s="134">
        <v>31.24</v>
      </c>
      <c r="I370" s="134">
        <v>31.24</v>
      </c>
      <c r="J370" s="134">
        <v>31.24</v>
      </c>
      <c r="K370" s="134">
        <v>31.24</v>
      </c>
      <c r="L370" s="134">
        <v>31.24</v>
      </c>
      <c r="M370" s="134">
        <v>31.24</v>
      </c>
      <c r="N370" s="134">
        <v>31.24</v>
      </c>
      <c r="O370" s="134">
        <v>31.24</v>
      </c>
      <c r="P370" s="134">
        <v>31.24</v>
      </c>
      <c r="Q370" s="134">
        <v>31.24</v>
      </c>
      <c r="R370" s="134">
        <v>31.24</v>
      </c>
      <c r="S370" s="134">
        <v>31.24</v>
      </c>
      <c r="T370" s="134">
        <v>31.24</v>
      </c>
      <c r="U370" s="134">
        <v>31.24</v>
      </c>
      <c r="V370" s="134">
        <v>31.24</v>
      </c>
      <c r="W370" s="134">
        <v>31.24</v>
      </c>
      <c r="X370" s="134">
        <v>31.24</v>
      </c>
      <c r="Y370" s="135">
        <v>31.24</v>
      </c>
    </row>
    <row r="371" spans="1:25" ht="15" outlineLevel="2" thickBot="1">
      <c r="A371" s="9" t="s">
        <v>66</v>
      </c>
      <c r="B371" s="133">
        <v>573.29</v>
      </c>
      <c r="C371" s="134">
        <v>573.29</v>
      </c>
      <c r="D371" s="134">
        <v>573.29</v>
      </c>
      <c r="E371" s="134">
        <v>573.29</v>
      </c>
      <c r="F371" s="134">
        <v>573.29</v>
      </c>
      <c r="G371" s="134">
        <v>573.29</v>
      </c>
      <c r="H371" s="134">
        <v>573.29</v>
      </c>
      <c r="I371" s="134">
        <v>573.29</v>
      </c>
      <c r="J371" s="134">
        <v>573.29</v>
      </c>
      <c r="K371" s="134">
        <v>573.29</v>
      </c>
      <c r="L371" s="134">
        <v>573.29</v>
      </c>
      <c r="M371" s="134">
        <v>573.29</v>
      </c>
      <c r="N371" s="134">
        <v>573.29</v>
      </c>
      <c r="O371" s="134">
        <v>573.29</v>
      </c>
      <c r="P371" s="134">
        <v>573.29</v>
      </c>
      <c r="Q371" s="134">
        <v>573.29</v>
      </c>
      <c r="R371" s="134">
        <v>573.29</v>
      </c>
      <c r="S371" s="134">
        <v>573.29</v>
      </c>
      <c r="T371" s="134">
        <v>573.29</v>
      </c>
      <c r="U371" s="134">
        <v>573.29</v>
      </c>
      <c r="V371" s="134">
        <v>573.29</v>
      </c>
      <c r="W371" s="134">
        <v>573.29</v>
      </c>
      <c r="X371" s="134">
        <v>573.29</v>
      </c>
      <c r="Y371" s="135">
        <v>573.29</v>
      </c>
    </row>
    <row r="372" spans="1:25" ht="15" outlineLevel="2" thickBot="1">
      <c r="A372" s="9" t="s">
        <v>67</v>
      </c>
      <c r="B372" s="133">
        <v>676.12</v>
      </c>
      <c r="C372" s="134">
        <v>676.12</v>
      </c>
      <c r="D372" s="134">
        <v>676.12</v>
      </c>
      <c r="E372" s="134">
        <v>676.12</v>
      </c>
      <c r="F372" s="134">
        <v>676.12</v>
      </c>
      <c r="G372" s="134">
        <v>676.12</v>
      </c>
      <c r="H372" s="134">
        <v>676.12</v>
      </c>
      <c r="I372" s="134">
        <v>676.12</v>
      </c>
      <c r="J372" s="134">
        <v>676.12</v>
      </c>
      <c r="K372" s="134">
        <v>676.12</v>
      </c>
      <c r="L372" s="134">
        <v>676.12</v>
      </c>
      <c r="M372" s="134">
        <v>676.12</v>
      </c>
      <c r="N372" s="134">
        <v>676.12</v>
      </c>
      <c r="O372" s="134">
        <v>676.12</v>
      </c>
      <c r="P372" s="134">
        <v>676.12</v>
      </c>
      <c r="Q372" s="134">
        <v>676.12</v>
      </c>
      <c r="R372" s="134">
        <v>676.12</v>
      </c>
      <c r="S372" s="134">
        <v>676.12</v>
      </c>
      <c r="T372" s="134">
        <v>676.12</v>
      </c>
      <c r="U372" s="134">
        <v>676.12</v>
      </c>
      <c r="V372" s="134">
        <v>676.12</v>
      </c>
      <c r="W372" s="134">
        <v>676.12</v>
      </c>
      <c r="X372" s="134">
        <v>676.12</v>
      </c>
      <c r="Y372" s="135">
        <v>676.12</v>
      </c>
    </row>
    <row r="373" spans="1:25" ht="15" outlineLevel="2" thickBot="1">
      <c r="A373" s="9" t="s">
        <v>69</v>
      </c>
      <c r="B373" s="133">
        <v>7.17621673</v>
      </c>
      <c r="C373" s="134">
        <v>7.17621673</v>
      </c>
      <c r="D373" s="134">
        <v>7.17621673</v>
      </c>
      <c r="E373" s="134">
        <v>7.17621673</v>
      </c>
      <c r="F373" s="134">
        <v>7.17621673</v>
      </c>
      <c r="G373" s="134">
        <v>7.17621673</v>
      </c>
      <c r="H373" s="134">
        <v>7.17621673</v>
      </c>
      <c r="I373" s="134">
        <v>7.17621673</v>
      </c>
      <c r="J373" s="134">
        <v>7.17621673</v>
      </c>
      <c r="K373" s="134">
        <v>7.17621673</v>
      </c>
      <c r="L373" s="134">
        <v>7.17621673</v>
      </c>
      <c r="M373" s="134">
        <v>7.17621673</v>
      </c>
      <c r="N373" s="134">
        <v>7.17621673</v>
      </c>
      <c r="O373" s="134">
        <v>7.17621673</v>
      </c>
      <c r="P373" s="134">
        <v>7.17621673</v>
      </c>
      <c r="Q373" s="134">
        <v>7.17621673</v>
      </c>
      <c r="R373" s="134">
        <v>7.17621673</v>
      </c>
      <c r="S373" s="134">
        <v>7.17621673</v>
      </c>
      <c r="T373" s="134">
        <v>7.17621673</v>
      </c>
      <c r="U373" s="134">
        <v>7.17621673</v>
      </c>
      <c r="V373" s="134">
        <v>7.17621673</v>
      </c>
      <c r="W373" s="134">
        <v>7.17621673</v>
      </c>
      <c r="X373" s="134">
        <v>7.17621673</v>
      </c>
      <c r="Y373" s="135">
        <v>7.17621673</v>
      </c>
    </row>
    <row r="374" spans="1:25" ht="19.5" customHeight="1" thickBot="1">
      <c r="A374" s="19">
        <v>29</v>
      </c>
      <c r="B374" s="130">
        <v>3133.13</v>
      </c>
      <c r="C374" s="131">
        <v>3183.42</v>
      </c>
      <c r="D374" s="131">
        <v>3204.65</v>
      </c>
      <c r="E374" s="131">
        <v>3217.99</v>
      </c>
      <c r="F374" s="131">
        <v>3217.53</v>
      </c>
      <c r="G374" s="131">
        <v>3196.31</v>
      </c>
      <c r="H374" s="131">
        <v>3188.89</v>
      </c>
      <c r="I374" s="131">
        <v>3169.95</v>
      </c>
      <c r="J374" s="131">
        <v>3120.06</v>
      </c>
      <c r="K374" s="131">
        <v>3067.02</v>
      </c>
      <c r="L374" s="131">
        <v>3047.11</v>
      </c>
      <c r="M374" s="131">
        <v>3047.51</v>
      </c>
      <c r="N374" s="131">
        <v>3059.95</v>
      </c>
      <c r="O374" s="131">
        <v>3073.22</v>
      </c>
      <c r="P374" s="131">
        <v>3089.18</v>
      </c>
      <c r="Q374" s="131">
        <v>3097.6</v>
      </c>
      <c r="R374" s="131">
        <v>3093.95</v>
      </c>
      <c r="S374" s="131">
        <v>3081.04</v>
      </c>
      <c r="T374" s="131">
        <v>3036.54</v>
      </c>
      <c r="U374" s="131">
        <v>3026.03</v>
      </c>
      <c r="V374" s="131">
        <v>3042.56</v>
      </c>
      <c r="W374" s="131">
        <v>3055.49</v>
      </c>
      <c r="X374" s="131">
        <v>3087.93</v>
      </c>
      <c r="Y374" s="132">
        <v>3120.64</v>
      </c>
    </row>
    <row r="375" spans="1:25" ht="51.75" outlineLevel="2" thickBot="1">
      <c r="A375" s="9" t="s">
        <v>97</v>
      </c>
      <c r="B375" s="133">
        <v>1845.30734324</v>
      </c>
      <c r="C375" s="134">
        <v>1895.59487916</v>
      </c>
      <c r="D375" s="134">
        <v>1916.82107823</v>
      </c>
      <c r="E375" s="134">
        <v>1930.1639094</v>
      </c>
      <c r="F375" s="134">
        <v>1929.70273645</v>
      </c>
      <c r="G375" s="134">
        <v>1908.48416143</v>
      </c>
      <c r="H375" s="134">
        <v>1901.06872985</v>
      </c>
      <c r="I375" s="134">
        <v>1882.12194768</v>
      </c>
      <c r="J375" s="134">
        <v>1832.23660545</v>
      </c>
      <c r="K375" s="134">
        <v>1779.18932756</v>
      </c>
      <c r="L375" s="134">
        <v>1759.28113862</v>
      </c>
      <c r="M375" s="134">
        <v>1759.68243721</v>
      </c>
      <c r="N375" s="134">
        <v>1772.11910267</v>
      </c>
      <c r="O375" s="134">
        <v>1785.38974544</v>
      </c>
      <c r="P375" s="134">
        <v>1801.35175536</v>
      </c>
      <c r="Q375" s="134">
        <v>1809.77038031</v>
      </c>
      <c r="R375" s="134">
        <v>1806.12482054</v>
      </c>
      <c r="S375" s="134">
        <v>1793.20986168</v>
      </c>
      <c r="T375" s="134">
        <v>1748.71243259</v>
      </c>
      <c r="U375" s="134">
        <v>1738.20832875</v>
      </c>
      <c r="V375" s="134">
        <v>1754.73343146</v>
      </c>
      <c r="W375" s="134">
        <v>1767.66681752</v>
      </c>
      <c r="X375" s="134">
        <v>1800.10407318</v>
      </c>
      <c r="Y375" s="135">
        <v>1832.8130282</v>
      </c>
    </row>
    <row r="376" spans="1:25" ht="39" outlineLevel="2" thickBot="1">
      <c r="A376" s="9" t="s">
        <v>101</v>
      </c>
      <c r="B376" s="133">
        <v>31.24</v>
      </c>
      <c r="C376" s="134">
        <v>31.24</v>
      </c>
      <c r="D376" s="134">
        <v>31.24</v>
      </c>
      <c r="E376" s="134">
        <v>31.24</v>
      </c>
      <c r="F376" s="134">
        <v>31.24</v>
      </c>
      <c r="G376" s="134">
        <v>31.24</v>
      </c>
      <c r="H376" s="134">
        <v>31.24</v>
      </c>
      <c r="I376" s="134">
        <v>31.24</v>
      </c>
      <c r="J376" s="134">
        <v>31.24</v>
      </c>
      <c r="K376" s="134">
        <v>31.24</v>
      </c>
      <c r="L376" s="134">
        <v>31.24</v>
      </c>
      <c r="M376" s="134">
        <v>31.24</v>
      </c>
      <c r="N376" s="134">
        <v>31.24</v>
      </c>
      <c r="O376" s="134">
        <v>31.24</v>
      </c>
      <c r="P376" s="134">
        <v>31.24</v>
      </c>
      <c r="Q376" s="134">
        <v>31.24</v>
      </c>
      <c r="R376" s="134">
        <v>31.24</v>
      </c>
      <c r="S376" s="134">
        <v>31.24</v>
      </c>
      <c r="T376" s="134">
        <v>31.24</v>
      </c>
      <c r="U376" s="134">
        <v>31.24</v>
      </c>
      <c r="V376" s="134">
        <v>31.24</v>
      </c>
      <c r="W376" s="134">
        <v>31.24</v>
      </c>
      <c r="X376" s="134">
        <v>31.24</v>
      </c>
      <c r="Y376" s="135">
        <v>31.24</v>
      </c>
    </row>
    <row r="377" spans="1:25" ht="15" outlineLevel="2" thickBot="1">
      <c r="A377" s="9" t="s">
        <v>66</v>
      </c>
      <c r="B377" s="133">
        <v>573.29</v>
      </c>
      <c r="C377" s="134">
        <v>573.29</v>
      </c>
      <c r="D377" s="134">
        <v>573.29</v>
      </c>
      <c r="E377" s="134">
        <v>573.29</v>
      </c>
      <c r="F377" s="134">
        <v>573.29</v>
      </c>
      <c r="G377" s="134">
        <v>573.29</v>
      </c>
      <c r="H377" s="134">
        <v>573.29</v>
      </c>
      <c r="I377" s="134">
        <v>573.29</v>
      </c>
      <c r="J377" s="134">
        <v>573.29</v>
      </c>
      <c r="K377" s="134">
        <v>573.29</v>
      </c>
      <c r="L377" s="134">
        <v>573.29</v>
      </c>
      <c r="M377" s="134">
        <v>573.29</v>
      </c>
      <c r="N377" s="134">
        <v>573.29</v>
      </c>
      <c r="O377" s="134">
        <v>573.29</v>
      </c>
      <c r="P377" s="134">
        <v>573.29</v>
      </c>
      <c r="Q377" s="134">
        <v>573.29</v>
      </c>
      <c r="R377" s="134">
        <v>573.29</v>
      </c>
      <c r="S377" s="134">
        <v>573.29</v>
      </c>
      <c r="T377" s="134">
        <v>573.29</v>
      </c>
      <c r="U377" s="134">
        <v>573.29</v>
      </c>
      <c r="V377" s="134">
        <v>573.29</v>
      </c>
      <c r="W377" s="134">
        <v>573.29</v>
      </c>
      <c r="X377" s="134">
        <v>573.29</v>
      </c>
      <c r="Y377" s="135">
        <v>573.29</v>
      </c>
    </row>
    <row r="378" spans="1:25" ht="15" outlineLevel="2" thickBot="1">
      <c r="A378" s="9" t="s">
        <v>67</v>
      </c>
      <c r="B378" s="133">
        <v>676.12</v>
      </c>
      <c r="C378" s="134">
        <v>676.12</v>
      </c>
      <c r="D378" s="134">
        <v>676.12</v>
      </c>
      <c r="E378" s="134">
        <v>676.12</v>
      </c>
      <c r="F378" s="134">
        <v>676.12</v>
      </c>
      <c r="G378" s="134">
        <v>676.12</v>
      </c>
      <c r="H378" s="134">
        <v>676.12</v>
      </c>
      <c r="I378" s="134">
        <v>676.12</v>
      </c>
      <c r="J378" s="134">
        <v>676.12</v>
      </c>
      <c r="K378" s="134">
        <v>676.12</v>
      </c>
      <c r="L378" s="134">
        <v>676.12</v>
      </c>
      <c r="M378" s="134">
        <v>676.12</v>
      </c>
      <c r="N378" s="134">
        <v>676.12</v>
      </c>
      <c r="O378" s="134">
        <v>676.12</v>
      </c>
      <c r="P378" s="134">
        <v>676.12</v>
      </c>
      <c r="Q378" s="134">
        <v>676.12</v>
      </c>
      <c r="R378" s="134">
        <v>676.12</v>
      </c>
      <c r="S378" s="134">
        <v>676.12</v>
      </c>
      <c r="T378" s="134">
        <v>676.12</v>
      </c>
      <c r="U378" s="134">
        <v>676.12</v>
      </c>
      <c r="V378" s="134">
        <v>676.12</v>
      </c>
      <c r="W378" s="134">
        <v>676.12</v>
      </c>
      <c r="X378" s="134">
        <v>676.12</v>
      </c>
      <c r="Y378" s="135">
        <v>676.12</v>
      </c>
    </row>
    <row r="379" spans="1:25" ht="15" outlineLevel="2" thickBot="1">
      <c r="A379" s="9" t="s">
        <v>69</v>
      </c>
      <c r="B379" s="133">
        <v>7.17621673</v>
      </c>
      <c r="C379" s="134">
        <v>7.17621673</v>
      </c>
      <c r="D379" s="134">
        <v>7.17621673</v>
      </c>
      <c r="E379" s="134">
        <v>7.17621673</v>
      </c>
      <c r="F379" s="134">
        <v>7.17621673</v>
      </c>
      <c r="G379" s="134">
        <v>7.17621673</v>
      </c>
      <c r="H379" s="134">
        <v>7.17621673</v>
      </c>
      <c r="I379" s="134">
        <v>7.17621673</v>
      </c>
      <c r="J379" s="134">
        <v>7.17621673</v>
      </c>
      <c r="K379" s="134">
        <v>7.17621673</v>
      </c>
      <c r="L379" s="134">
        <v>7.17621673</v>
      </c>
      <c r="M379" s="134">
        <v>7.17621673</v>
      </c>
      <c r="N379" s="134">
        <v>7.17621673</v>
      </c>
      <c r="O379" s="134">
        <v>7.17621673</v>
      </c>
      <c r="P379" s="134">
        <v>7.17621673</v>
      </c>
      <c r="Q379" s="134">
        <v>7.17621673</v>
      </c>
      <c r="R379" s="134">
        <v>7.17621673</v>
      </c>
      <c r="S379" s="134">
        <v>7.17621673</v>
      </c>
      <c r="T379" s="134">
        <v>7.17621673</v>
      </c>
      <c r="U379" s="134">
        <v>7.17621673</v>
      </c>
      <c r="V379" s="134">
        <v>7.17621673</v>
      </c>
      <c r="W379" s="134">
        <v>7.17621673</v>
      </c>
      <c r="X379" s="134">
        <v>7.17621673</v>
      </c>
      <c r="Y379" s="135">
        <v>7.17621673</v>
      </c>
    </row>
    <row r="380" spans="1:25" ht="19.5" customHeight="1" thickBot="1">
      <c r="A380" s="19">
        <v>30</v>
      </c>
      <c r="B380" s="130">
        <v>3113.67</v>
      </c>
      <c r="C380" s="131">
        <v>3140.4</v>
      </c>
      <c r="D380" s="131">
        <v>3190.43</v>
      </c>
      <c r="E380" s="131">
        <v>3195.31</v>
      </c>
      <c r="F380" s="131">
        <v>3164.55</v>
      </c>
      <c r="G380" s="131">
        <v>3158.3</v>
      </c>
      <c r="H380" s="131">
        <v>3152.89</v>
      </c>
      <c r="I380" s="131">
        <v>3133.64</v>
      </c>
      <c r="J380" s="131">
        <v>3082.73</v>
      </c>
      <c r="K380" s="131">
        <v>3057.86</v>
      </c>
      <c r="L380" s="131">
        <v>3045.99</v>
      </c>
      <c r="M380" s="131">
        <v>3049.18</v>
      </c>
      <c r="N380" s="131">
        <v>3073.78</v>
      </c>
      <c r="O380" s="131">
        <v>3062.12</v>
      </c>
      <c r="P380" s="131">
        <v>3075.08</v>
      </c>
      <c r="Q380" s="131">
        <v>3078.32</v>
      </c>
      <c r="R380" s="131">
        <v>3078.34</v>
      </c>
      <c r="S380" s="131">
        <v>3057.84</v>
      </c>
      <c r="T380" s="131">
        <v>3070.04</v>
      </c>
      <c r="U380" s="131">
        <v>3076.46</v>
      </c>
      <c r="V380" s="131">
        <v>3106.94</v>
      </c>
      <c r="W380" s="131">
        <v>3123.59</v>
      </c>
      <c r="X380" s="131">
        <v>3127.97</v>
      </c>
      <c r="Y380" s="132">
        <v>3135.15</v>
      </c>
    </row>
    <row r="381" spans="1:25" ht="51.75" outlineLevel="2" thickBot="1">
      <c r="A381" s="9" t="s">
        <v>97</v>
      </c>
      <c r="B381" s="133">
        <v>1825.83953178</v>
      </c>
      <c r="C381" s="134">
        <v>1852.57326896</v>
      </c>
      <c r="D381" s="134">
        <v>1902.60004355</v>
      </c>
      <c r="E381" s="134">
        <v>1907.48244189</v>
      </c>
      <c r="F381" s="134">
        <v>1876.72219398</v>
      </c>
      <c r="G381" s="134">
        <v>1870.4753641</v>
      </c>
      <c r="H381" s="134">
        <v>1865.06422978</v>
      </c>
      <c r="I381" s="134">
        <v>1845.81777186</v>
      </c>
      <c r="J381" s="134">
        <v>1794.90629</v>
      </c>
      <c r="K381" s="134">
        <v>1770.0366442</v>
      </c>
      <c r="L381" s="134">
        <v>1758.16830148</v>
      </c>
      <c r="M381" s="134">
        <v>1761.3509138</v>
      </c>
      <c r="N381" s="134">
        <v>1785.95349785</v>
      </c>
      <c r="O381" s="134">
        <v>1774.29264653</v>
      </c>
      <c r="P381" s="134">
        <v>1787.24912709</v>
      </c>
      <c r="Q381" s="134">
        <v>1790.49492132</v>
      </c>
      <c r="R381" s="134">
        <v>1790.514761</v>
      </c>
      <c r="S381" s="134">
        <v>1770.01660228</v>
      </c>
      <c r="T381" s="134">
        <v>1782.21795179</v>
      </c>
      <c r="U381" s="134">
        <v>1788.63084105</v>
      </c>
      <c r="V381" s="134">
        <v>1819.11522605</v>
      </c>
      <c r="W381" s="134">
        <v>1835.76735901</v>
      </c>
      <c r="X381" s="134">
        <v>1840.13960778</v>
      </c>
      <c r="Y381" s="135">
        <v>1847.32000728</v>
      </c>
    </row>
    <row r="382" spans="1:25" ht="39" outlineLevel="2" thickBot="1">
      <c r="A382" s="9" t="s">
        <v>101</v>
      </c>
      <c r="B382" s="133">
        <v>31.24</v>
      </c>
      <c r="C382" s="134">
        <v>31.24</v>
      </c>
      <c r="D382" s="134">
        <v>31.24</v>
      </c>
      <c r="E382" s="134">
        <v>31.24</v>
      </c>
      <c r="F382" s="134">
        <v>31.24</v>
      </c>
      <c r="G382" s="134">
        <v>31.24</v>
      </c>
      <c r="H382" s="134">
        <v>31.24</v>
      </c>
      <c r="I382" s="134">
        <v>31.24</v>
      </c>
      <c r="J382" s="134">
        <v>31.24</v>
      </c>
      <c r="K382" s="134">
        <v>31.24</v>
      </c>
      <c r="L382" s="134">
        <v>31.24</v>
      </c>
      <c r="M382" s="134">
        <v>31.24</v>
      </c>
      <c r="N382" s="134">
        <v>31.24</v>
      </c>
      <c r="O382" s="134">
        <v>31.24</v>
      </c>
      <c r="P382" s="134">
        <v>31.24</v>
      </c>
      <c r="Q382" s="134">
        <v>31.24</v>
      </c>
      <c r="R382" s="134">
        <v>31.24</v>
      </c>
      <c r="S382" s="134">
        <v>31.24</v>
      </c>
      <c r="T382" s="134">
        <v>31.24</v>
      </c>
      <c r="U382" s="134">
        <v>31.24</v>
      </c>
      <c r="V382" s="134">
        <v>31.24</v>
      </c>
      <c r="W382" s="134">
        <v>31.24</v>
      </c>
      <c r="X382" s="134">
        <v>31.24</v>
      </c>
      <c r="Y382" s="135">
        <v>31.24</v>
      </c>
    </row>
    <row r="383" spans="1:25" ht="15" outlineLevel="2" thickBot="1">
      <c r="A383" s="9" t="s">
        <v>66</v>
      </c>
      <c r="B383" s="133">
        <v>573.29</v>
      </c>
      <c r="C383" s="134">
        <v>573.29</v>
      </c>
      <c r="D383" s="134">
        <v>573.29</v>
      </c>
      <c r="E383" s="134">
        <v>573.29</v>
      </c>
      <c r="F383" s="134">
        <v>573.29</v>
      </c>
      <c r="G383" s="134">
        <v>573.29</v>
      </c>
      <c r="H383" s="134">
        <v>573.29</v>
      </c>
      <c r="I383" s="134">
        <v>573.29</v>
      </c>
      <c r="J383" s="134">
        <v>573.29</v>
      </c>
      <c r="K383" s="134">
        <v>573.29</v>
      </c>
      <c r="L383" s="134">
        <v>573.29</v>
      </c>
      <c r="M383" s="134">
        <v>573.29</v>
      </c>
      <c r="N383" s="134">
        <v>573.29</v>
      </c>
      <c r="O383" s="134">
        <v>573.29</v>
      </c>
      <c r="P383" s="134">
        <v>573.29</v>
      </c>
      <c r="Q383" s="134">
        <v>573.29</v>
      </c>
      <c r="R383" s="134">
        <v>573.29</v>
      </c>
      <c r="S383" s="134">
        <v>573.29</v>
      </c>
      <c r="T383" s="134">
        <v>573.29</v>
      </c>
      <c r="U383" s="134">
        <v>573.29</v>
      </c>
      <c r="V383" s="134">
        <v>573.29</v>
      </c>
      <c r="W383" s="134">
        <v>573.29</v>
      </c>
      <c r="X383" s="134">
        <v>573.29</v>
      </c>
      <c r="Y383" s="135">
        <v>573.29</v>
      </c>
    </row>
    <row r="384" spans="1:25" ht="15" outlineLevel="2" thickBot="1">
      <c r="A384" s="9" t="s">
        <v>67</v>
      </c>
      <c r="B384" s="133">
        <v>676.12</v>
      </c>
      <c r="C384" s="134">
        <v>676.12</v>
      </c>
      <c r="D384" s="134">
        <v>676.12</v>
      </c>
      <c r="E384" s="134">
        <v>676.12</v>
      </c>
      <c r="F384" s="134">
        <v>676.12</v>
      </c>
      <c r="G384" s="134">
        <v>676.12</v>
      </c>
      <c r="H384" s="134">
        <v>676.12</v>
      </c>
      <c r="I384" s="134">
        <v>676.12</v>
      </c>
      <c r="J384" s="134">
        <v>676.12</v>
      </c>
      <c r="K384" s="134">
        <v>676.12</v>
      </c>
      <c r="L384" s="134">
        <v>676.12</v>
      </c>
      <c r="M384" s="134">
        <v>676.12</v>
      </c>
      <c r="N384" s="134">
        <v>676.12</v>
      </c>
      <c r="O384" s="134">
        <v>676.12</v>
      </c>
      <c r="P384" s="134">
        <v>676.12</v>
      </c>
      <c r="Q384" s="134">
        <v>676.12</v>
      </c>
      <c r="R384" s="134">
        <v>676.12</v>
      </c>
      <c r="S384" s="134">
        <v>676.12</v>
      </c>
      <c r="T384" s="134">
        <v>676.12</v>
      </c>
      <c r="U384" s="134">
        <v>676.12</v>
      </c>
      <c r="V384" s="134">
        <v>676.12</v>
      </c>
      <c r="W384" s="134">
        <v>676.12</v>
      </c>
      <c r="X384" s="134">
        <v>676.12</v>
      </c>
      <c r="Y384" s="135">
        <v>676.12</v>
      </c>
    </row>
    <row r="385" spans="1:25" ht="15" outlineLevel="2" thickBot="1">
      <c r="A385" s="9" t="s">
        <v>69</v>
      </c>
      <c r="B385" s="133">
        <v>7.17621673</v>
      </c>
      <c r="C385" s="134">
        <v>7.17621673</v>
      </c>
      <c r="D385" s="134">
        <v>7.17621673</v>
      </c>
      <c r="E385" s="134">
        <v>7.17621673</v>
      </c>
      <c r="F385" s="134">
        <v>7.17621673</v>
      </c>
      <c r="G385" s="134">
        <v>7.17621673</v>
      </c>
      <c r="H385" s="134">
        <v>7.17621673</v>
      </c>
      <c r="I385" s="134">
        <v>7.17621673</v>
      </c>
      <c r="J385" s="134">
        <v>7.17621673</v>
      </c>
      <c r="K385" s="134">
        <v>7.17621673</v>
      </c>
      <c r="L385" s="134">
        <v>7.17621673</v>
      </c>
      <c r="M385" s="134">
        <v>7.17621673</v>
      </c>
      <c r="N385" s="134">
        <v>7.17621673</v>
      </c>
      <c r="O385" s="134">
        <v>7.17621673</v>
      </c>
      <c r="P385" s="134">
        <v>7.17621673</v>
      </c>
      <c r="Q385" s="134">
        <v>7.17621673</v>
      </c>
      <c r="R385" s="134">
        <v>7.17621673</v>
      </c>
      <c r="S385" s="134">
        <v>7.17621673</v>
      </c>
      <c r="T385" s="134">
        <v>7.17621673</v>
      </c>
      <c r="U385" s="134">
        <v>7.17621673</v>
      </c>
      <c r="V385" s="134">
        <v>7.17621673</v>
      </c>
      <c r="W385" s="134">
        <v>7.17621673</v>
      </c>
      <c r="X385" s="134">
        <v>7.17621673</v>
      </c>
      <c r="Y385" s="135">
        <v>7.17621673</v>
      </c>
    </row>
    <row r="386" spans="1:25" ht="19.5" customHeight="1" thickBot="1">
      <c r="A386" s="19">
        <v>31</v>
      </c>
      <c r="B386" s="130">
        <v>3132.4</v>
      </c>
      <c r="C386" s="131">
        <v>3133.15</v>
      </c>
      <c r="D386" s="131">
        <v>3147.41</v>
      </c>
      <c r="E386" s="131">
        <v>3148.74</v>
      </c>
      <c r="F386" s="131">
        <v>3148.8</v>
      </c>
      <c r="G386" s="131">
        <v>3140.22</v>
      </c>
      <c r="H386" s="131">
        <v>3104.42</v>
      </c>
      <c r="I386" s="131">
        <v>3083.06</v>
      </c>
      <c r="J386" s="131">
        <v>3053.92</v>
      </c>
      <c r="K386" s="131">
        <v>3047.98</v>
      </c>
      <c r="L386" s="131">
        <v>3047.02</v>
      </c>
      <c r="M386" s="131">
        <v>3065.43</v>
      </c>
      <c r="N386" s="131">
        <v>3083.51</v>
      </c>
      <c r="O386" s="131">
        <v>3087.7</v>
      </c>
      <c r="P386" s="131">
        <v>3102.98</v>
      </c>
      <c r="Q386" s="131">
        <v>3106.04</v>
      </c>
      <c r="R386" s="131">
        <v>3104.4</v>
      </c>
      <c r="S386" s="131">
        <v>3090.33</v>
      </c>
      <c r="T386" s="131">
        <v>3063.07</v>
      </c>
      <c r="U386" s="131">
        <v>3063.24</v>
      </c>
      <c r="V386" s="131">
        <v>3075.22</v>
      </c>
      <c r="W386" s="131">
        <v>3091.36</v>
      </c>
      <c r="X386" s="131">
        <v>3084.67</v>
      </c>
      <c r="Y386" s="132">
        <v>3182.47</v>
      </c>
    </row>
    <row r="387" spans="1:25" ht="51.75" outlineLevel="2" thickBot="1">
      <c r="A387" s="9" t="s">
        <v>97</v>
      </c>
      <c r="B387" s="133">
        <v>1844.57826746</v>
      </c>
      <c r="C387" s="134">
        <v>1845.32343387</v>
      </c>
      <c r="D387" s="134">
        <v>1859.58574506</v>
      </c>
      <c r="E387" s="134">
        <v>1860.91543124</v>
      </c>
      <c r="F387" s="134">
        <v>1860.97816411</v>
      </c>
      <c r="G387" s="134">
        <v>1852.39747368</v>
      </c>
      <c r="H387" s="134">
        <v>1816.59301461</v>
      </c>
      <c r="I387" s="134">
        <v>1795.23753263</v>
      </c>
      <c r="J387" s="134">
        <v>1766.09719385</v>
      </c>
      <c r="K387" s="134">
        <v>1760.14951191</v>
      </c>
      <c r="L387" s="134">
        <v>1759.18913423</v>
      </c>
      <c r="M387" s="134">
        <v>1777.60836427</v>
      </c>
      <c r="N387" s="134">
        <v>1795.68564797</v>
      </c>
      <c r="O387" s="134">
        <v>1799.87839949</v>
      </c>
      <c r="P387" s="134">
        <v>1815.15145244</v>
      </c>
      <c r="Q387" s="134">
        <v>1818.21037044</v>
      </c>
      <c r="R387" s="134">
        <v>1816.57354043</v>
      </c>
      <c r="S387" s="134">
        <v>1802.50412345</v>
      </c>
      <c r="T387" s="134">
        <v>1775.24822957</v>
      </c>
      <c r="U387" s="134">
        <v>1775.40930701</v>
      </c>
      <c r="V387" s="134">
        <v>1787.39256459</v>
      </c>
      <c r="W387" s="134">
        <v>1803.53647652</v>
      </c>
      <c r="X387" s="134">
        <v>1796.84138159</v>
      </c>
      <c r="Y387" s="135">
        <v>1894.64169395</v>
      </c>
    </row>
    <row r="388" spans="1:25" ht="39" outlineLevel="2" thickBot="1">
      <c r="A388" s="9" t="s">
        <v>101</v>
      </c>
      <c r="B388" s="133">
        <v>31.24</v>
      </c>
      <c r="C388" s="134">
        <v>31.24</v>
      </c>
      <c r="D388" s="134">
        <v>31.24</v>
      </c>
      <c r="E388" s="134">
        <v>31.24</v>
      </c>
      <c r="F388" s="134">
        <v>31.24</v>
      </c>
      <c r="G388" s="134">
        <v>31.24</v>
      </c>
      <c r="H388" s="134">
        <v>31.24</v>
      </c>
      <c r="I388" s="134">
        <v>31.24</v>
      </c>
      <c r="J388" s="134">
        <v>31.24</v>
      </c>
      <c r="K388" s="134">
        <v>31.24</v>
      </c>
      <c r="L388" s="134">
        <v>31.24</v>
      </c>
      <c r="M388" s="134">
        <v>31.24</v>
      </c>
      <c r="N388" s="134">
        <v>31.24</v>
      </c>
      <c r="O388" s="134">
        <v>31.24</v>
      </c>
      <c r="P388" s="134">
        <v>31.24</v>
      </c>
      <c r="Q388" s="134">
        <v>31.24</v>
      </c>
      <c r="R388" s="134">
        <v>31.24</v>
      </c>
      <c r="S388" s="134">
        <v>31.24</v>
      </c>
      <c r="T388" s="134">
        <v>31.24</v>
      </c>
      <c r="U388" s="134">
        <v>31.24</v>
      </c>
      <c r="V388" s="134">
        <v>31.24</v>
      </c>
      <c r="W388" s="134">
        <v>31.24</v>
      </c>
      <c r="X388" s="134">
        <v>31.24</v>
      </c>
      <c r="Y388" s="135">
        <v>31.24</v>
      </c>
    </row>
    <row r="389" spans="1:25" ht="15" outlineLevel="2" thickBot="1">
      <c r="A389" s="9" t="s">
        <v>66</v>
      </c>
      <c r="B389" s="133">
        <v>573.29</v>
      </c>
      <c r="C389" s="134">
        <v>573.29</v>
      </c>
      <c r="D389" s="134">
        <v>573.29</v>
      </c>
      <c r="E389" s="134">
        <v>573.29</v>
      </c>
      <c r="F389" s="134">
        <v>573.29</v>
      </c>
      <c r="G389" s="134">
        <v>573.29</v>
      </c>
      <c r="H389" s="134">
        <v>573.29</v>
      </c>
      <c r="I389" s="134">
        <v>573.29</v>
      </c>
      <c r="J389" s="134">
        <v>573.29</v>
      </c>
      <c r="K389" s="134">
        <v>573.29</v>
      </c>
      <c r="L389" s="134">
        <v>573.29</v>
      </c>
      <c r="M389" s="134">
        <v>573.29</v>
      </c>
      <c r="N389" s="134">
        <v>573.29</v>
      </c>
      <c r="O389" s="134">
        <v>573.29</v>
      </c>
      <c r="P389" s="134">
        <v>573.29</v>
      </c>
      <c r="Q389" s="134">
        <v>573.29</v>
      </c>
      <c r="R389" s="134">
        <v>573.29</v>
      </c>
      <c r="S389" s="134">
        <v>573.29</v>
      </c>
      <c r="T389" s="134">
        <v>573.29</v>
      </c>
      <c r="U389" s="134">
        <v>573.29</v>
      </c>
      <c r="V389" s="134">
        <v>573.29</v>
      </c>
      <c r="W389" s="134">
        <v>573.29</v>
      </c>
      <c r="X389" s="134">
        <v>573.29</v>
      </c>
      <c r="Y389" s="135">
        <v>573.29</v>
      </c>
    </row>
    <row r="390" spans="1:25" ht="15" outlineLevel="2" thickBot="1">
      <c r="A390" s="9" t="s">
        <v>67</v>
      </c>
      <c r="B390" s="133">
        <v>676.12</v>
      </c>
      <c r="C390" s="134">
        <v>676.12</v>
      </c>
      <c r="D390" s="134">
        <v>676.12</v>
      </c>
      <c r="E390" s="134">
        <v>676.12</v>
      </c>
      <c r="F390" s="134">
        <v>676.12</v>
      </c>
      <c r="G390" s="134">
        <v>676.12</v>
      </c>
      <c r="H390" s="134">
        <v>676.12</v>
      </c>
      <c r="I390" s="134">
        <v>676.12</v>
      </c>
      <c r="J390" s="134">
        <v>676.12</v>
      </c>
      <c r="K390" s="134">
        <v>676.12</v>
      </c>
      <c r="L390" s="134">
        <v>676.12</v>
      </c>
      <c r="M390" s="134">
        <v>676.12</v>
      </c>
      <c r="N390" s="134">
        <v>676.12</v>
      </c>
      <c r="O390" s="134">
        <v>676.12</v>
      </c>
      <c r="P390" s="134">
        <v>676.12</v>
      </c>
      <c r="Q390" s="134">
        <v>676.12</v>
      </c>
      <c r="R390" s="134">
        <v>676.12</v>
      </c>
      <c r="S390" s="134">
        <v>676.12</v>
      </c>
      <c r="T390" s="134">
        <v>676.12</v>
      </c>
      <c r="U390" s="134">
        <v>676.12</v>
      </c>
      <c r="V390" s="134">
        <v>676.12</v>
      </c>
      <c r="W390" s="134">
        <v>676.12</v>
      </c>
      <c r="X390" s="134">
        <v>676.12</v>
      </c>
      <c r="Y390" s="135">
        <v>676.12</v>
      </c>
    </row>
    <row r="391" spans="1:25" ht="15" outlineLevel="2" thickBot="1">
      <c r="A391" s="9" t="s">
        <v>69</v>
      </c>
      <c r="B391" s="133">
        <v>7.17621673</v>
      </c>
      <c r="C391" s="134">
        <v>7.17621673</v>
      </c>
      <c r="D391" s="134">
        <v>7.17621673</v>
      </c>
      <c r="E391" s="134">
        <v>7.17621673</v>
      </c>
      <c r="F391" s="134">
        <v>7.17621673</v>
      </c>
      <c r="G391" s="134">
        <v>7.17621673</v>
      </c>
      <c r="H391" s="134">
        <v>7.17621673</v>
      </c>
      <c r="I391" s="134">
        <v>7.17621673</v>
      </c>
      <c r="J391" s="134">
        <v>7.17621673</v>
      </c>
      <c r="K391" s="134">
        <v>7.17621673</v>
      </c>
      <c r="L391" s="134">
        <v>7.17621673</v>
      </c>
      <c r="M391" s="134">
        <v>7.17621673</v>
      </c>
      <c r="N391" s="134">
        <v>7.17621673</v>
      </c>
      <c r="O391" s="134">
        <v>7.17621673</v>
      </c>
      <c r="P391" s="134">
        <v>7.17621673</v>
      </c>
      <c r="Q391" s="134">
        <v>7.17621673</v>
      </c>
      <c r="R391" s="134">
        <v>7.17621673</v>
      </c>
      <c r="S391" s="134">
        <v>7.17621673</v>
      </c>
      <c r="T391" s="134">
        <v>7.17621673</v>
      </c>
      <c r="U391" s="134">
        <v>7.17621673</v>
      </c>
      <c r="V391" s="134">
        <v>7.17621673</v>
      </c>
      <c r="W391" s="134">
        <v>7.17621673</v>
      </c>
      <c r="X391" s="134">
        <v>7.17621673</v>
      </c>
      <c r="Y391" s="135">
        <v>7.17621673</v>
      </c>
    </row>
    <row r="392" spans="1:25" ht="14.25">
      <c r="A392" s="20"/>
      <c r="Y392" s="20"/>
    </row>
    <row r="393" ht="14.25" collapsed="1">
      <c r="B393" s="12"/>
    </row>
    <row r="394" spans="1:25" s="14" customFormat="1" ht="30.75" customHeight="1">
      <c r="A394" s="210" t="s">
        <v>136</v>
      </c>
      <c r="B394" s="211"/>
      <c r="C394" s="211"/>
      <c r="D394" s="211"/>
      <c r="E394" s="211"/>
      <c r="F394" s="21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</row>
    <row r="395" ht="15" thickBot="1">
      <c r="A395"/>
    </row>
    <row r="396" spans="1:25" ht="15" customHeight="1" thickBot="1">
      <c r="A396" s="216" t="s">
        <v>21</v>
      </c>
      <c r="B396" s="182" t="s">
        <v>111</v>
      </c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83"/>
      <c r="V396" s="183"/>
      <c r="W396" s="183"/>
      <c r="X396" s="183"/>
      <c r="Y396" s="184"/>
    </row>
    <row r="397" spans="1:25" ht="26.25" thickBot="1">
      <c r="A397" s="217"/>
      <c r="B397" s="23" t="s">
        <v>28</v>
      </c>
      <c r="C397" s="24" t="s">
        <v>29</v>
      </c>
      <c r="D397" s="25" t="s">
        <v>30</v>
      </c>
      <c r="E397" s="24" t="s">
        <v>31</v>
      </c>
      <c r="F397" s="24" t="s">
        <v>32</v>
      </c>
      <c r="G397" s="24" t="s">
        <v>33</v>
      </c>
      <c r="H397" s="24" t="s">
        <v>34</v>
      </c>
      <c r="I397" s="24" t="s">
        <v>35</v>
      </c>
      <c r="J397" s="24" t="s">
        <v>36</v>
      </c>
      <c r="K397" s="26" t="s">
        <v>40</v>
      </c>
      <c r="L397" s="24" t="s">
        <v>41</v>
      </c>
      <c r="M397" s="27" t="s">
        <v>42</v>
      </c>
      <c r="N397" s="26" t="s">
        <v>43</v>
      </c>
      <c r="O397" s="24" t="s">
        <v>44</v>
      </c>
      <c r="P397" s="27" t="s">
        <v>45</v>
      </c>
      <c r="Q397" s="25" t="s">
        <v>46</v>
      </c>
      <c r="R397" s="24" t="s">
        <v>47</v>
      </c>
      <c r="S397" s="25" t="s">
        <v>48</v>
      </c>
      <c r="T397" s="24" t="s">
        <v>49</v>
      </c>
      <c r="U397" s="25" t="s">
        <v>50</v>
      </c>
      <c r="V397" s="24" t="s">
        <v>51</v>
      </c>
      <c r="W397" s="25" t="s">
        <v>52</v>
      </c>
      <c r="X397" s="24" t="s">
        <v>53</v>
      </c>
      <c r="Y397" s="22" t="s">
        <v>39</v>
      </c>
    </row>
    <row r="398" spans="1:25" ht="19.5" customHeight="1" thickBot="1">
      <c r="A398" s="19">
        <v>1</v>
      </c>
      <c r="B398" s="130">
        <v>2828.72</v>
      </c>
      <c r="C398" s="131">
        <v>2864.54</v>
      </c>
      <c r="D398" s="131">
        <v>2892.32</v>
      </c>
      <c r="E398" s="131">
        <v>2905.31</v>
      </c>
      <c r="F398" s="131">
        <v>2905.46</v>
      </c>
      <c r="G398" s="131">
        <v>2910.05</v>
      </c>
      <c r="H398" s="131">
        <v>2909.39</v>
      </c>
      <c r="I398" s="131">
        <v>2903.72</v>
      </c>
      <c r="J398" s="131">
        <v>2886.48</v>
      </c>
      <c r="K398" s="131">
        <v>2832.09</v>
      </c>
      <c r="L398" s="131">
        <v>2817.8</v>
      </c>
      <c r="M398" s="131">
        <v>2810.73</v>
      </c>
      <c r="N398" s="131">
        <v>2828.09</v>
      </c>
      <c r="O398" s="131">
        <v>2813.56</v>
      </c>
      <c r="P398" s="131">
        <v>2833.56</v>
      </c>
      <c r="Q398" s="131">
        <v>2823.82</v>
      </c>
      <c r="R398" s="131">
        <v>2762.67</v>
      </c>
      <c r="S398" s="131">
        <v>2698.68</v>
      </c>
      <c r="T398" s="131">
        <v>2681.85</v>
      </c>
      <c r="U398" s="131">
        <v>2699.07</v>
      </c>
      <c r="V398" s="131">
        <v>2704.54</v>
      </c>
      <c r="W398" s="131">
        <v>2730.74</v>
      </c>
      <c r="X398" s="131">
        <v>2769.37</v>
      </c>
      <c r="Y398" s="132">
        <v>2864.92</v>
      </c>
    </row>
    <row r="399" spans="1:25" ht="51.75" outlineLevel="2" thickBot="1">
      <c r="A399" s="9" t="s">
        <v>97</v>
      </c>
      <c r="B399" s="133">
        <v>2011.90196066</v>
      </c>
      <c r="C399" s="134">
        <v>2047.72429507</v>
      </c>
      <c r="D399" s="134">
        <v>2075.50107872</v>
      </c>
      <c r="E399" s="134">
        <v>2088.49224854</v>
      </c>
      <c r="F399" s="134">
        <v>2088.64355901</v>
      </c>
      <c r="G399" s="134">
        <v>2093.23933036</v>
      </c>
      <c r="H399" s="134">
        <v>2092.57520393</v>
      </c>
      <c r="I399" s="134">
        <v>2086.90206221</v>
      </c>
      <c r="J399" s="134">
        <v>2069.65987819</v>
      </c>
      <c r="K399" s="134">
        <v>2015.27346519</v>
      </c>
      <c r="L399" s="134">
        <v>2000.98079652</v>
      </c>
      <c r="M399" s="134">
        <v>1993.91344644</v>
      </c>
      <c r="N399" s="134">
        <v>2011.27378342</v>
      </c>
      <c r="O399" s="134">
        <v>1996.74801696</v>
      </c>
      <c r="P399" s="134">
        <v>2016.74790023</v>
      </c>
      <c r="Q399" s="134">
        <v>2007.00459733</v>
      </c>
      <c r="R399" s="134">
        <v>1945.8568334</v>
      </c>
      <c r="S399" s="134">
        <v>1881.86001629</v>
      </c>
      <c r="T399" s="134">
        <v>1865.03759319</v>
      </c>
      <c r="U399" s="134">
        <v>1882.25044521</v>
      </c>
      <c r="V399" s="134">
        <v>1887.72203417</v>
      </c>
      <c r="W399" s="134">
        <v>1913.92100137</v>
      </c>
      <c r="X399" s="134">
        <v>1952.55251933</v>
      </c>
      <c r="Y399" s="135">
        <v>2048.10501256</v>
      </c>
    </row>
    <row r="400" spans="1:25" ht="39" outlineLevel="2" thickBot="1">
      <c r="A400" s="9" t="s">
        <v>101</v>
      </c>
      <c r="B400" s="133">
        <v>31.24</v>
      </c>
      <c r="C400" s="134">
        <v>31.24</v>
      </c>
      <c r="D400" s="134">
        <v>31.24</v>
      </c>
      <c r="E400" s="134">
        <v>31.24</v>
      </c>
      <c r="F400" s="134">
        <v>31.24</v>
      </c>
      <c r="G400" s="134">
        <v>31.24</v>
      </c>
      <c r="H400" s="134">
        <v>31.24</v>
      </c>
      <c r="I400" s="134">
        <v>31.24</v>
      </c>
      <c r="J400" s="134">
        <v>31.24</v>
      </c>
      <c r="K400" s="134">
        <v>31.24</v>
      </c>
      <c r="L400" s="134">
        <v>31.24</v>
      </c>
      <c r="M400" s="134">
        <v>31.24</v>
      </c>
      <c r="N400" s="134">
        <v>31.24</v>
      </c>
      <c r="O400" s="134">
        <v>31.24</v>
      </c>
      <c r="P400" s="134">
        <v>31.24</v>
      </c>
      <c r="Q400" s="134">
        <v>31.24</v>
      </c>
      <c r="R400" s="134">
        <v>31.24</v>
      </c>
      <c r="S400" s="134">
        <v>31.24</v>
      </c>
      <c r="T400" s="134">
        <v>31.24</v>
      </c>
      <c r="U400" s="134">
        <v>31.24</v>
      </c>
      <c r="V400" s="134">
        <v>31.24</v>
      </c>
      <c r="W400" s="134">
        <v>31.24</v>
      </c>
      <c r="X400" s="134">
        <v>31.24</v>
      </c>
      <c r="Y400" s="135">
        <v>31.24</v>
      </c>
    </row>
    <row r="401" spans="1:25" ht="15" outlineLevel="2" thickBot="1">
      <c r="A401" s="9" t="s">
        <v>66</v>
      </c>
      <c r="B401" s="133">
        <v>102.279432</v>
      </c>
      <c r="C401" s="134">
        <v>102.279432</v>
      </c>
      <c r="D401" s="134">
        <v>102.279432</v>
      </c>
      <c r="E401" s="134">
        <v>102.279432</v>
      </c>
      <c r="F401" s="134">
        <v>102.279432</v>
      </c>
      <c r="G401" s="134">
        <v>102.279432</v>
      </c>
      <c r="H401" s="134">
        <v>102.279432</v>
      </c>
      <c r="I401" s="134">
        <v>102.279432</v>
      </c>
      <c r="J401" s="134">
        <v>102.279432</v>
      </c>
      <c r="K401" s="134">
        <v>102.279432</v>
      </c>
      <c r="L401" s="134">
        <v>102.279432</v>
      </c>
      <c r="M401" s="134">
        <v>102.279432</v>
      </c>
      <c r="N401" s="134">
        <v>102.279432</v>
      </c>
      <c r="O401" s="134">
        <v>102.279432</v>
      </c>
      <c r="P401" s="134">
        <v>102.279432</v>
      </c>
      <c r="Q401" s="134">
        <v>102.279432</v>
      </c>
      <c r="R401" s="134">
        <v>102.279432</v>
      </c>
      <c r="S401" s="134">
        <v>102.279432</v>
      </c>
      <c r="T401" s="134">
        <v>102.279432</v>
      </c>
      <c r="U401" s="134">
        <v>102.279432</v>
      </c>
      <c r="V401" s="134">
        <v>102.279432</v>
      </c>
      <c r="W401" s="134">
        <v>102.279432</v>
      </c>
      <c r="X401" s="134">
        <v>102.279432</v>
      </c>
      <c r="Y401" s="135">
        <v>102.279432</v>
      </c>
    </row>
    <row r="402" spans="1:25" ht="15" outlineLevel="2" thickBot="1">
      <c r="A402" s="9" t="s">
        <v>67</v>
      </c>
      <c r="B402" s="133">
        <v>676.12</v>
      </c>
      <c r="C402" s="134">
        <v>676.12</v>
      </c>
      <c r="D402" s="134">
        <v>676.12</v>
      </c>
      <c r="E402" s="134">
        <v>676.12</v>
      </c>
      <c r="F402" s="134">
        <v>676.12</v>
      </c>
      <c r="G402" s="134">
        <v>676.12</v>
      </c>
      <c r="H402" s="134">
        <v>676.12</v>
      </c>
      <c r="I402" s="134">
        <v>676.12</v>
      </c>
      <c r="J402" s="134">
        <v>676.12</v>
      </c>
      <c r="K402" s="134">
        <v>676.12</v>
      </c>
      <c r="L402" s="134">
        <v>676.12</v>
      </c>
      <c r="M402" s="134">
        <v>676.12</v>
      </c>
      <c r="N402" s="134">
        <v>676.12</v>
      </c>
      <c r="O402" s="134">
        <v>676.12</v>
      </c>
      <c r="P402" s="134">
        <v>676.12</v>
      </c>
      <c r="Q402" s="134">
        <v>676.12</v>
      </c>
      <c r="R402" s="134">
        <v>676.12</v>
      </c>
      <c r="S402" s="134">
        <v>676.12</v>
      </c>
      <c r="T402" s="134">
        <v>676.12</v>
      </c>
      <c r="U402" s="134">
        <v>676.12</v>
      </c>
      <c r="V402" s="134">
        <v>676.12</v>
      </c>
      <c r="W402" s="134">
        <v>676.12</v>
      </c>
      <c r="X402" s="134">
        <v>676.12</v>
      </c>
      <c r="Y402" s="135">
        <v>676.12</v>
      </c>
    </row>
    <row r="403" spans="1:25" ht="15" outlineLevel="2" thickBot="1">
      <c r="A403" s="9" t="s">
        <v>69</v>
      </c>
      <c r="B403" s="133">
        <v>7.17621673</v>
      </c>
      <c r="C403" s="134">
        <v>7.17621673</v>
      </c>
      <c r="D403" s="134">
        <v>7.17621673</v>
      </c>
      <c r="E403" s="134">
        <v>7.17621673</v>
      </c>
      <c r="F403" s="134">
        <v>7.17621673</v>
      </c>
      <c r="G403" s="134">
        <v>7.17621673</v>
      </c>
      <c r="H403" s="134">
        <v>7.17621673</v>
      </c>
      <c r="I403" s="134">
        <v>7.17621673</v>
      </c>
      <c r="J403" s="134">
        <v>7.17621673</v>
      </c>
      <c r="K403" s="134">
        <v>7.17621673</v>
      </c>
      <c r="L403" s="134">
        <v>7.17621673</v>
      </c>
      <c r="M403" s="134">
        <v>7.17621673</v>
      </c>
      <c r="N403" s="134">
        <v>7.17621673</v>
      </c>
      <c r="O403" s="134">
        <v>7.17621673</v>
      </c>
      <c r="P403" s="134">
        <v>7.17621673</v>
      </c>
      <c r="Q403" s="134">
        <v>7.17621673</v>
      </c>
      <c r="R403" s="134">
        <v>7.17621673</v>
      </c>
      <c r="S403" s="134">
        <v>7.17621673</v>
      </c>
      <c r="T403" s="134">
        <v>7.17621673</v>
      </c>
      <c r="U403" s="134">
        <v>7.17621673</v>
      </c>
      <c r="V403" s="134">
        <v>7.17621673</v>
      </c>
      <c r="W403" s="134">
        <v>7.17621673</v>
      </c>
      <c r="X403" s="134">
        <v>7.17621673</v>
      </c>
      <c r="Y403" s="135">
        <v>7.17621673</v>
      </c>
    </row>
    <row r="404" spans="1:25" ht="19.5" customHeight="1" thickBot="1">
      <c r="A404" s="19">
        <v>2</v>
      </c>
      <c r="B404" s="130">
        <v>2842.23</v>
      </c>
      <c r="C404" s="131">
        <v>2887.33</v>
      </c>
      <c r="D404" s="131">
        <v>2902.53</v>
      </c>
      <c r="E404" s="131">
        <v>2904.72</v>
      </c>
      <c r="F404" s="131">
        <v>2889.55</v>
      </c>
      <c r="G404" s="131">
        <v>2885.39</v>
      </c>
      <c r="H404" s="131">
        <v>2859.45</v>
      </c>
      <c r="I404" s="131">
        <v>2836.64</v>
      </c>
      <c r="J404" s="131">
        <v>2803.93</v>
      </c>
      <c r="K404" s="131">
        <v>2773.01</v>
      </c>
      <c r="L404" s="131">
        <v>2741.59</v>
      </c>
      <c r="M404" s="131">
        <v>2760.81</v>
      </c>
      <c r="N404" s="131">
        <v>2806.9</v>
      </c>
      <c r="O404" s="131">
        <v>2818.69</v>
      </c>
      <c r="P404" s="131">
        <v>2821.55</v>
      </c>
      <c r="Q404" s="131">
        <v>2806.39</v>
      </c>
      <c r="R404" s="131">
        <v>2760</v>
      </c>
      <c r="S404" s="131">
        <v>2679.73</v>
      </c>
      <c r="T404" s="131">
        <v>2660.23</v>
      </c>
      <c r="U404" s="131">
        <v>2687.74</v>
      </c>
      <c r="V404" s="131">
        <v>2707.55</v>
      </c>
      <c r="W404" s="131">
        <v>2721.33</v>
      </c>
      <c r="X404" s="131">
        <v>2760.2</v>
      </c>
      <c r="Y404" s="132">
        <v>2818.93</v>
      </c>
    </row>
    <row r="405" spans="1:25" ht="51.75" outlineLevel="2" thickBot="1">
      <c r="A405" s="9" t="s">
        <v>97</v>
      </c>
      <c r="B405" s="133">
        <v>2025.41155678</v>
      </c>
      <c r="C405" s="134">
        <v>2070.51803537</v>
      </c>
      <c r="D405" s="134">
        <v>2085.70955106</v>
      </c>
      <c r="E405" s="134">
        <v>2087.90498254</v>
      </c>
      <c r="F405" s="134">
        <v>2072.73699171</v>
      </c>
      <c r="G405" s="134">
        <v>2068.57132362</v>
      </c>
      <c r="H405" s="134">
        <v>2042.63884705</v>
      </c>
      <c r="I405" s="134">
        <v>2019.82529057</v>
      </c>
      <c r="J405" s="134">
        <v>1987.11833762</v>
      </c>
      <c r="K405" s="134">
        <v>1956.19730865</v>
      </c>
      <c r="L405" s="134">
        <v>1924.77486704</v>
      </c>
      <c r="M405" s="134">
        <v>1943.99856324</v>
      </c>
      <c r="N405" s="134">
        <v>1990.08238929</v>
      </c>
      <c r="O405" s="134">
        <v>2001.87636739</v>
      </c>
      <c r="P405" s="134">
        <v>2004.73924252</v>
      </c>
      <c r="Q405" s="134">
        <v>1989.57295304</v>
      </c>
      <c r="R405" s="134">
        <v>1943.18610724</v>
      </c>
      <c r="S405" s="134">
        <v>1862.91023876</v>
      </c>
      <c r="T405" s="134">
        <v>1843.41212168</v>
      </c>
      <c r="U405" s="134">
        <v>1870.9239444</v>
      </c>
      <c r="V405" s="134">
        <v>1890.73722494</v>
      </c>
      <c r="W405" s="134">
        <v>1904.51754055</v>
      </c>
      <c r="X405" s="134">
        <v>1943.38124365</v>
      </c>
      <c r="Y405" s="135">
        <v>2002.11629746</v>
      </c>
    </row>
    <row r="406" spans="1:25" ht="39" outlineLevel="2" thickBot="1">
      <c r="A406" s="9" t="s">
        <v>101</v>
      </c>
      <c r="B406" s="133">
        <v>31.24</v>
      </c>
      <c r="C406" s="134">
        <v>31.24</v>
      </c>
      <c r="D406" s="134">
        <v>31.24</v>
      </c>
      <c r="E406" s="134">
        <v>31.24</v>
      </c>
      <c r="F406" s="134">
        <v>31.24</v>
      </c>
      <c r="G406" s="134">
        <v>31.24</v>
      </c>
      <c r="H406" s="134">
        <v>31.24</v>
      </c>
      <c r="I406" s="134">
        <v>31.24</v>
      </c>
      <c r="J406" s="134">
        <v>31.24</v>
      </c>
      <c r="K406" s="134">
        <v>31.24</v>
      </c>
      <c r="L406" s="134">
        <v>31.24</v>
      </c>
      <c r="M406" s="134">
        <v>31.24</v>
      </c>
      <c r="N406" s="134">
        <v>31.24</v>
      </c>
      <c r="O406" s="134">
        <v>31.24</v>
      </c>
      <c r="P406" s="134">
        <v>31.24</v>
      </c>
      <c r="Q406" s="134">
        <v>31.24</v>
      </c>
      <c r="R406" s="134">
        <v>31.24</v>
      </c>
      <c r="S406" s="134">
        <v>31.24</v>
      </c>
      <c r="T406" s="134">
        <v>31.24</v>
      </c>
      <c r="U406" s="134">
        <v>31.24</v>
      </c>
      <c r="V406" s="134">
        <v>31.24</v>
      </c>
      <c r="W406" s="134">
        <v>31.24</v>
      </c>
      <c r="X406" s="134">
        <v>31.24</v>
      </c>
      <c r="Y406" s="135">
        <v>31.24</v>
      </c>
    </row>
    <row r="407" spans="1:25" ht="15" outlineLevel="2" thickBot="1">
      <c r="A407" s="9" t="s">
        <v>66</v>
      </c>
      <c r="B407" s="133">
        <v>102.279432</v>
      </c>
      <c r="C407" s="134">
        <v>102.279432</v>
      </c>
      <c r="D407" s="134">
        <v>102.279432</v>
      </c>
      <c r="E407" s="134">
        <v>102.279432</v>
      </c>
      <c r="F407" s="134">
        <v>102.279432</v>
      </c>
      <c r="G407" s="134">
        <v>102.279432</v>
      </c>
      <c r="H407" s="134">
        <v>102.279432</v>
      </c>
      <c r="I407" s="134">
        <v>102.279432</v>
      </c>
      <c r="J407" s="134">
        <v>102.279432</v>
      </c>
      <c r="K407" s="134">
        <v>102.279432</v>
      </c>
      <c r="L407" s="134">
        <v>102.279432</v>
      </c>
      <c r="M407" s="134">
        <v>102.279432</v>
      </c>
      <c r="N407" s="134">
        <v>102.279432</v>
      </c>
      <c r="O407" s="134">
        <v>102.279432</v>
      </c>
      <c r="P407" s="134">
        <v>102.279432</v>
      </c>
      <c r="Q407" s="134">
        <v>102.279432</v>
      </c>
      <c r="R407" s="134">
        <v>102.279432</v>
      </c>
      <c r="S407" s="134">
        <v>102.279432</v>
      </c>
      <c r="T407" s="134">
        <v>102.279432</v>
      </c>
      <c r="U407" s="134">
        <v>102.279432</v>
      </c>
      <c r="V407" s="134">
        <v>102.279432</v>
      </c>
      <c r="W407" s="134">
        <v>102.279432</v>
      </c>
      <c r="X407" s="134">
        <v>102.279432</v>
      </c>
      <c r="Y407" s="135">
        <v>102.279432</v>
      </c>
    </row>
    <row r="408" spans="1:25" ht="15" outlineLevel="2" thickBot="1">
      <c r="A408" s="9" t="s">
        <v>67</v>
      </c>
      <c r="B408" s="133">
        <v>676.12</v>
      </c>
      <c r="C408" s="134">
        <v>676.12</v>
      </c>
      <c r="D408" s="134">
        <v>676.12</v>
      </c>
      <c r="E408" s="134">
        <v>676.12</v>
      </c>
      <c r="F408" s="134">
        <v>676.12</v>
      </c>
      <c r="G408" s="134">
        <v>676.12</v>
      </c>
      <c r="H408" s="134">
        <v>676.12</v>
      </c>
      <c r="I408" s="134">
        <v>676.12</v>
      </c>
      <c r="J408" s="134">
        <v>676.12</v>
      </c>
      <c r="K408" s="134">
        <v>676.12</v>
      </c>
      <c r="L408" s="134">
        <v>676.12</v>
      </c>
      <c r="M408" s="134">
        <v>676.12</v>
      </c>
      <c r="N408" s="134">
        <v>676.12</v>
      </c>
      <c r="O408" s="134">
        <v>676.12</v>
      </c>
      <c r="P408" s="134">
        <v>676.12</v>
      </c>
      <c r="Q408" s="134">
        <v>676.12</v>
      </c>
      <c r="R408" s="134">
        <v>676.12</v>
      </c>
      <c r="S408" s="134">
        <v>676.12</v>
      </c>
      <c r="T408" s="134">
        <v>676.12</v>
      </c>
      <c r="U408" s="134">
        <v>676.12</v>
      </c>
      <c r="V408" s="134">
        <v>676.12</v>
      </c>
      <c r="W408" s="134">
        <v>676.12</v>
      </c>
      <c r="X408" s="134">
        <v>676.12</v>
      </c>
      <c r="Y408" s="135">
        <v>676.12</v>
      </c>
    </row>
    <row r="409" spans="1:25" ht="15" outlineLevel="2" thickBot="1">
      <c r="A409" s="9" t="s">
        <v>69</v>
      </c>
      <c r="B409" s="133">
        <v>7.17621673</v>
      </c>
      <c r="C409" s="134">
        <v>7.17621673</v>
      </c>
      <c r="D409" s="134">
        <v>7.17621673</v>
      </c>
      <c r="E409" s="134">
        <v>7.17621673</v>
      </c>
      <c r="F409" s="134">
        <v>7.17621673</v>
      </c>
      <c r="G409" s="134">
        <v>7.17621673</v>
      </c>
      <c r="H409" s="134">
        <v>7.17621673</v>
      </c>
      <c r="I409" s="134">
        <v>7.17621673</v>
      </c>
      <c r="J409" s="134">
        <v>7.17621673</v>
      </c>
      <c r="K409" s="134">
        <v>7.17621673</v>
      </c>
      <c r="L409" s="134">
        <v>7.17621673</v>
      </c>
      <c r="M409" s="134">
        <v>7.17621673</v>
      </c>
      <c r="N409" s="134">
        <v>7.17621673</v>
      </c>
      <c r="O409" s="134">
        <v>7.17621673</v>
      </c>
      <c r="P409" s="134">
        <v>7.17621673</v>
      </c>
      <c r="Q409" s="134">
        <v>7.17621673</v>
      </c>
      <c r="R409" s="134">
        <v>7.17621673</v>
      </c>
      <c r="S409" s="134">
        <v>7.17621673</v>
      </c>
      <c r="T409" s="134">
        <v>7.17621673</v>
      </c>
      <c r="U409" s="134">
        <v>7.17621673</v>
      </c>
      <c r="V409" s="134">
        <v>7.17621673</v>
      </c>
      <c r="W409" s="134">
        <v>7.17621673</v>
      </c>
      <c r="X409" s="134">
        <v>7.17621673</v>
      </c>
      <c r="Y409" s="135">
        <v>7.17621673</v>
      </c>
    </row>
    <row r="410" spans="1:25" ht="19.5" customHeight="1" thickBot="1">
      <c r="A410" s="19">
        <v>3</v>
      </c>
      <c r="B410" s="130">
        <v>2800.45</v>
      </c>
      <c r="C410" s="131">
        <v>2813.22</v>
      </c>
      <c r="D410" s="131">
        <v>2831.82</v>
      </c>
      <c r="E410" s="131">
        <v>2815.36</v>
      </c>
      <c r="F410" s="131">
        <v>2827.88</v>
      </c>
      <c r="G410" s="131">
        <v>2835.88</v>
      </c>
      <c r="H410" s="131">
        <v>2801.87</v>
      </c>
      <c r="I410" s="131">
        <v>2757.32</v>
      </c>
      <c r="J410" s="131">
        <v>2741.09</v>
      </c>
      <c r="K410" s="131">
        <v>2720.06</v>
      </c>
      <c r="L410" s="131">
        <v>2739.75</v>
      </c>
      <c r="M410" s="131">
        <v>2796.08</v>
      </c>
      <c r="N410" s="131">
        <v>2815.94</v>
      </c>
      <c r="O410" s="131">
        <v>2840.56</v>
      </c>
      <c r="P410" s="131">
        <v>2836.74</v>
      </c>
      <c r="Q410" s="131">
        <v>2820.93</v>
      </c>
      <c r="R410" s="131">
        <v>2728.47</v>
      </c>
      <c r="S410" s="131">
        <v>2704.49</v>
      </c>
      <c r="T410" s="131">
        <v>2712.86</v>
      </c>
      <c r="U410" s="131">
        <v>2718.14</v>
      </c>
      <c r="V410" s="131">
        <v>2727.49</v>
      </c>
      <c r="W410" s="131">
        <v>2756.44</v>
      </c>
      <c r="X410" s="131">
        <v>2779.69</v>
      </c>
      <c r="Y410" s="132">
        <v>2830.98</v>
      </c>
    </row>
    <row r="411" spans="1:25" ht="51.75" outlineLevel="2" thickBot="1">
      <c r="A411" s="9" t="s">
        <v>97</v>
      </c>
      <c r="B411" s="133">
        <v>1983.63661489</v>
      </c>
      <c r="C411" s="134">
        <v>1996.40734907</v>
      </c>
      <c r="D411" s="134">
        <v>2015.0049254</v>
      </c>
      <c r="E411" s="134">
        <v>1998.54793535</v>
      </c>
      <c r="F411" s="134">
        <v>2011.06843012</v>
      </c>
      <c r="G411" s="134">
        <v>2019.06156483</v>
      </c>
      <c r="H411" s="134">
        <v>1985.05030969</v>
      </c>
      <c r="I411" s="134">
        <v>1940.50672162</v>
      </c>
      <c r="J411" s="134">
        <v>1924.27464258</v>
      </c>
      <c r="K411" s="134">
        <v>1903.24788797</v>
      </c>
      <c r="L411" s="134">
        <v>1922.93191328</v>
      </c>
      <c r="M411" s="134">
        <v>1979.26197543</v>
      </c>
      <c r="N411" s="134">
        <v>1999.12646149</v>
      </c>
      <c r="O411" s="134">
        <v>2023.74025683</v>
      </c>
      <c r="P411" s="134">
        <v>2019.92540752</v>
      </c>
      <c r="Q411" s="134">
        <v>2004.11334011</v>
      </c>
      <c r="R411" s="134">
        <v>1911.65012915</v>
      </c>
      <c r="S411" s="134">
        <v>1887.67638766</v>
      </c>
      <c r="T411" s="134">
        <v>1896.04764422</v>
      </c>
      <c r="U411" s="134">
        <v>1901.32350222</v>
      </c>
      <c r="V411" s="134">
        <v>1910.6712233</v>
      </c>
      <c r="W411" s="134">
        <v>1939.62619442</v>
      </c>
      <c r="X411" s="134">
        <v>1962.87444177</v>
      </c>
      <c r="Y411" s="135">
        <v>2014.16131948</v>
      </c>
    </row>
    <row r="412" spans="1:25" ht="39" outlineLevel="2" thickBot="1">
      <c r="A412" s="9" t="s">
        <v>101</v>
      </c>
      <c r="B412" s="133">
        <v>31.24</v>
      </c>
      <c r="C412" s="134">
        <v>31.24</v>
      </c>
      <c r="D412" s="134">
        <v>31.24</v>
      </c>
      <c r="E412" s="134">
        <v>31.24</v>
      </c>
      <c r="F412" s="134">
        <v>31.24</v>
      </c>
      <c r="G412" s="134">
        <v>31.24</v>
      </c>
      <c r="H412" s="134">
        <v>31.24</v>
      </c>
      <c r="I412" s="134">
        <v>31.24</v>
      </c>
      <c r="J412" s="134">
        <v>31.24</v>
      </c>
      <c r="K412" s="134">
        <v>31.24</v>
      </c>
      <c r="L412" s="134">
        <v>31.24</v>
      </c>
      <c r="M412" s="134">
        <v>31.24</v>
      </c>
      <c r="N412" s="134">
        <v>31.24</v>
      </c>
      <c r="O412" s="134">
        <v>31.24</v>
      </c>
      <c r="P412" s="134">
        <v>31.24</v>
      </c>
      <c r="Q412" s="134">
        <v>31.24</v>
      </c>
      <c r="R412" s="134">
        <v>31.24</v>
      </c>
      <c r="S412" s="134">
        <v>31.24</v>
      </c>
      <c r="T412" s="134">
        <v>31.24</v>
      </c>
      <c r="U412" s="134">
        <v>31.24</v>
      </c>
      <c r="V412" s="134">
        <v>31.24</v>
      </c>
      <c r="W412" s="134">
        <v>31.24</v>
      </c>
      <c r="X412" s="134">
        <v>31.24</v>
      </c>
      <c r="Y412" s="135">
        <v>31.24</v>
      </c>
    </row>
    <row r="413" spans="1:25" ht="15" outlineLevel="2" thickBot="1">
      <c r="A413" s="9" t="s">
        <v>66</v>
      </c>
      <c r="B413" s="133">
        <v>102.279432</v>
      </c>
      <c r="C413" s="134">
        <v>102.279432</v>
      </c>
      <c r="D413" s="134">
        <v>102.279432</v>
      </c>
      <c r="E413" s="134">
        <v>102.279432</v>
      </c>
      <c r="F413" s="134">
        <v>102.279432</v>
      </c>
      <c r="G413" s="134">
        <v>102.279432</v>
      </c>
      <c r="H413" s="134">
        <v>102.279432</v>
      </c>
      <c r="I413" s="134">
        <v>102.279432</v>
      </c>
      <c r="J413" s="134">
        <v>102.279432</v>
      </c>
      <c r="K413" s="134">
        <v>102.279432</v>
      </c>
      <c r="L413" s="134">
        <v>102.279432</v>
      </c>
      <c r="M413" s="134">
        <v>102.279432</v>
      </c>
      <c r="N413" s="134">
        <v>102.279432</v>
      </c>
      <c r="O413" s="134">
        <v>102.279432</v>
      </c>
      <c r="P413" s="134">
        <v>102.279432</v>
      </c>
      <c r="Q413" s="134">
        <v>102.279432</v>
      </c>
      <c r="R413" s="134">
        <v>102.279432</v>
      </c>
      <c r="S413" s="134">
        <v>102.279432</v>
      </c>
      <c r="T413" s="134">
        <v>102.279432</v>
      </c>
      <c r="U413" s="134">
        <v>102.279432</v>
      </c>
      <c r="V413" s="134">
        <v>102.279432</v>
      </c>
      <c r="W413" s="134">
        <v>102.279432</v>
      </c>
      <c r="X413" s="134">
        <v>102.279432</v>
      </c>
      <c r="Y413" s="135">
        <v>102.279432</v>
      </c>
    </row>
    <row r="414" spans="1:25" ht="15" outlineLevel="2" thickBot="1">
      <c r="A414" s="9" t="s">
        <v>67</v>
      </c>
      <c r="B414" s="133">
        <v>676.12</v>
      </c>
      <c r="C414" s="134">
        <v>676.12</v>
      </c>
      <c r="D414" s="134">
        <v>676.12</v>
      </c>
      <c r="E414" s="134">
        <v>676.12</v>
      </c>
      <c r="F414" s="134">
        <v>676.12</v>
      </c>
      <c r="G414" s="134">
        <v>676.12</v>
      </c>
      <c r="H414" s="134">
        <v>676.12</v>
      </c>
      <c r="I414" s="134">
        <v>676.12</v>
      </c>
      <c r="J414" s="134">
        <v>676.12</v>
      </c>
      <c r="K414" s="134">
        <v>676.12</v>
      </c>
      <c r="L414" s="134">
        <v>676.12</v>
      </c>
      <c r="M414" s="134">
        <v>676.12</v>
      </c>
      <c r="N414" s="134">
        <v>676.12</v>
      </c>
      <c r="O414" s="134">
        <v>676.12</v>
      </c>
      <c r="P414" s="134">
        <v>676.12</v>
      </c>
      <c r="Q414" s="134">
        <v>676.12</v>
      </c>
      <c r="R414" s="134">
        <v>676.12</v>
      </c>
      <c r="S414" s="134">
        <v>676.12</v>
      </c>
      <c r="T414" s="134">
        <v>676.12</v>
      </c>
      <c r="U414" s="134">
        <v>676.12</v>
      </c>
      <c r="V414" s="134">
        <v>676.12</v>
      </c>
      <c r="W414" s="134">
        <v>676.12</v>
      </c>
      <c r="X414" s="134">
        <v>676.12</v>
      </c>
      <c r="Y414" s="135">
        <v>676.12</v>
      </c>
    </row>
    <row r="415" spans="1:25" ht="15" outlineLevel="2" thickBot="1">
      <c r="A415" s="9" t="s">
        <v>69</v>
      </c>
      <c r="B415" s="133">
        <v>7.17621673</v>
      </c>
      <c r="C415" s="134">
        <v>7.17621673</v>
      </c>
      <c r="D415" s="134">
        <v>7.17621673</v>
      </c>
      <c r="E415" s="134">
        <v>7.17621673</v>
      </c>
      <c r="F415" s="134">
        <v>7.17621673</v>
      </c>
      <c r="G415" s="134">
        <v>7.17621673</v>
      </c>
      <c r="H415" s="134">
        <v>7.17621673</v>
      </c>
      <c r="I415" s="134">
        <v>7.17621673</v>
      </c>
      <c r="J415" s="134">
        <v>7.17621673</v>
      </c>
      <c r="K415" s="134">
        <v>7.17621673</v>
      </c>
      <c r="L415" s="134">
        <v>7.17621673</v>
      </c>
      <c r="M415" s="134">
        <v>7.17621673</v>
      </c>
      <c r="N415" s="134">
        <v>7.17621673</v>
      </c>
      <c r="O415" s="134">
        <v>7.17621673</v>
      </c>
      <c r="P415" s="134">
        <v>7.17621673</v>
      </c>
      <c r="Q415" s="134">
        <v>7.17621673</v>
      </c>
      <c r="R415" s="134">
        <v>7.17621673</v>
      </c>
      <c r="S415" s="134">
        <v>7.17621673</v>
      </c>
      <c r="T415" s="134">
        <v>7.17621673</v>
      </c>
      <c r="U415" s="134">
        <v>7.17621673</v>
      </c>
      <c r="V415" s="134">
        <v>7.17621673</v>
      </c>
      <c r="W415" s="134">
        <v>7.17621673</v>
      </c>
      <c r="X415" s="134">
        <v>7.17621673</v>
      </c>
      <c r="Y415" s="135">
        <v>7.17621673</v>
      </c>
    </row>
    <row r="416" spans="1:25" ht="19.5" customHeight="1" thickBot="1">
      <c r="A416" s="19">
        <v>4</v>
      </c>
      <c r="B416" s="130">
        <v>2821.85</v>
      </c>
      <c r="C416" s="131">
        <v>2876.02</v>
      </c>
      <c r="D416" s="131">
        <v>2900.06</v>
      </c>
      <c r="E416" s="131">
        <v>2912.79</v>
      </c>
      <c r="F416" s="131">
        <v>2889.56</v>
      </c>
      <c r="G416" s="131">
        <v>2818.44</v>
      </c>
      <c r="H416" s="131">
        <v>2809.56</v>
      </c>
      <c r="I416" s="131">
        <v>2772.82</v>
      </c>
      <c r="J416" s="131">
        <v>2743.32</v>
      </c>
      <c r="K416" s="131">
        <v>2693.55</v>
      </c>
      <c r="L416" s="131">
        <v>2669.62</v>
      </c>
      <c r="M416" s="131">
        <v>2701.82</v>
      </c>
      <c r="N416" s="131">
        <v>2726.02</v>
      </c>
      <c r="O416" s="131">
        <v>2732.55</v>
      </c>
      <c r="P416" s="131">
        <v>2743.73</v>
      </c>
      <c r="Q416" s="131">
        <v>2736.36</v>
      </c>
      <c r="R416" s="131">
        <v>2691.62</v>
      </c>
      <c r="S416" s="131">
        <v>2608.4900000000002</v>
      </c>
      <c r="T416" s="131">
        <v>2614.71</v>
      </c>
      <c r="U416" s="131">
        <v>2629.13</v>
      </c>
      <c r="V416" s="131">
        <v>2642.02</v>
      </c>
      <c r="W416" s="131">
        <v>2656.48</v>
      </c>
      <c r="X416" s="131">
        <v>2681.34</v>
      </c>
      <c r="Y416" s="132">
        <v>2710.55</v>
      </c>
    </row>
    <row r="417" spans="1:25" ht="51.75" outlineLevel="2" thickBot="1">
      <c r="A417" s="9" t="s">
        <v>97</v>
      </c>
      <c r="B417" s="133">
        <v>2005.0355277</v>
      </c>
      <c r="C417" s="134">
        <v>2059.20003636</v>
      </c>
      <c r="D417" s="134">
        <v>2083.24786115</v>
      </c>
      <c r="E417" s="134">
        <v>2095.97090518</v>
      </c>
      <c r="F417" s="134">
        <v>2072.74633119</v>
      </c>
      <c r="G417" s="134">
        <v>2001.62656991</v>
      </c>
      <c r="H417" s="134">
        <v>1992.74122996</v>
      </c>
      <c r="I417" s="134">
        <v>1956.00086304</v>
      </c>
      <c r="J417" s="134">
        <v>1926.49978807</v>
      </c>
      <c r="K417" s="134">
        <v>1876.73882981</v>
      </c>
      <c r="L417" s="134">
        <v>1852.80593886</v>
      </c>
      <c r="M417" s="134">
        <v>1885.0076193</v>
      </c>
      <c r="N417" s="134">
        <v>1909.20323798</v>
      </c>
      <c r="O417" s="134">
        <v>1915.73869542</v>
      </c>
      <c r="P417" s="134">
        <v>1926.91142128</v>
      </c>
      <c r="Q417" s="134">
        <v>1919.54822666</v>
      </c>
      <c r="R417" s="134">
        <v>1874.8088327</v>
      </c>
      <c r="S417" s="134">
        <v>1791.67626376</v>
      </c>
      <c r="T417" s="134">
        <v>1797.89707634</v>
      </c>
      <c r="U417" s="134">
        <v>1812.31239458</v>
      </c>
      <c r="V417" s="134">
        <v>1825.2092827</v>
      </c>
      <c r="W417" s="134">
        <v>1839.66189344</v>
      </c>
      <c r="X417" s="134">
        <v>1864.5234785</v>
      </c>
      <c r="Y417" s="135">
        <v>1893.73486071</v>
      </c>
    </row>
    <row r="418" spans="1:25" ht="39" outlineLevel="2" thickBot="1">
      <c r="A418" s="9" t="s">
        <v>101</v>
      </c>
      <c r="B418" s="133">
        <v>31.24</v>
      </c>
      <c r="C418" s="134">
        <v>31.24</v>
      </c>
      <c r="D418" s="134">
        <v>31.24</v>
      </c>
      <c r="E418" s="134">
        <v>31.24</v>
      </c>
      <c r="F418" s="134">
        <v>31.24</v>
      </c>
      <c r="G418" s="134">
        <v>31.24</v>
      </c>
      <c r="H418" s="134">
        <v>31.24</v>
      </c>
      <c r="I418" s="134">
        <v>31.24</v>
      </c>
      <c r="J418" s="134">
        <v>31.24</v>
      </c>
      <c r="K418" s="134">
        <v>31.24</v>
      </c>
      <c r="L418" s="134">
        <v>31.24</v>
      </c>
      <c r="M418" s="134">
        <v>31.24</v>
      </c>
      <c r="N418" s="134">
        <v>31.24</v>
      </c>
      <c r="O418" s="134">
        <v>31.24</v>
      </c>
      <c r="P418" s="134">
        <v>31.24</v>
      </c>
      <c r="Q418" s="134">
        <v>31.24</v>
      </c>
      <c r="R418" s="134">
        <v>31.24</v>
      </c>
      <c r="S418" s="134">
        <v>31.24</v>
      </c>
      <c r="T418" s="134">
        <v>31.24</v>
      </c>
      <c r="U418" s="134">
        <v>31.24</v>
      </c>
      <c r="V418" s="134">
        <v>31.24</v>
      </c>
      <c r="W418" s="134">
        <v>31.24</v>
      </c>
      <c r="X418" s="134">
        <v>31.24</v>
      </c>
      <c r="Y418" s="135">
        <v>31.24</v>
      </c>
    </row>
    <row r="419" spans="1:25" ht="15" outlineLevel="2" thickBot="1">
      <c r="A419" s="9" t="s">
        <v>66</v>
      </c>
      <c r="B419" s="133">
        <v>102.279432</v>
      </c>
      <c r="C419" s="134">
        <v>102.279432</v>
      </c>
      <c r="D419" s="134">
        <v>102.279432</v>
      </c>
      <c r="E419" s="134">
        <v>102.279432</v>
      </c>
      <c r="F419" s="134">
        <v>102.279432</v>
      </c>
      <c r="G419" s="134">
        <v>102.279432</v>
      </c>
      <c r="H419" s="134">
        <v>102.279432</v>
      </c>
      <c r="I419" s="134">
        <v>102.279432</v>
      </c>
      <c r="J419" s="134">
        <v>102.279432</v>
      </c>
      <c r="K419" s="134">
        <v>102.279432</v>
      </c>
      <c r="L419" s="134">
        <v>102.279432</v>
      </c>
      <c r="M419" s="134">
        <v>102.279432</v>
      </c>
      <c r="N419" s="134">
        <v>102.279432</v>
      </c>
      <c r="O419" s="134">
        <v>102.279432</v>
      </c>
      <c r="P419" s="134">
        <v>102.279432</v>
      </c>
      <c r="Q419" s="134">
        <v>102.279432</v>
      </c>
      <c r="R419" s="134">
        <v>102.279432</v>
      </c>
      <c r="S419" s="134">
        <v>102.279432</v>
      </c>
      <c r="T419" s="134">
        <v>102.279432</v>
      </c>
      <c r="U419" s="134">
        <v>102.279432</v>
      </c>
      <c r="V419" s="134">
        <v>102.279432</v>
      </c>
      <c r="W419" s="134">
        <v>102.279432</v>
      </c>
      <c r="X419" s="134">
        <v>102.279432</v>
      </c>
      <c r="Y419" s="135">
        <v>102.279432</v>
      </c>
    </row>
    <row r="420" spans="1:25" ht="15" outlineLevel="2" thickBot="1">
      <c r="A420" s="9" t="s">
        <v>67</v>
      </c>
      <c r="B420" s="133">
        <v>676.12</v>
      </c>
      <c r="C420" s="134">
        <v>676.12</v>
      </c>
      <c r="D420" s="134">
        <v>676.12</v>
      </c>
      <c r="E420" s="134">
        <v>676.12</v>
      </c>
      <c r="F420" s="134">
        <v>676.12</v>
      </c>
      <c r="G420" s="134">
        <v>676.12</v>
      </c>
      <c r="H420" s="134">
        <v>676.12</v>
      </c>
      <c r="I420" s="134">
        <v>676.12</v>
      </c>
      <c r="J420" s="134">
        <v>676.12</v>
      </c>
      <c r="K420" s="134">
        <v>676.12</v>
      </c>
      <c r="L420" s="134">
        <v>676.12</v>
      </c>
      <c r="M420" s="134">
        <v>676.12</v>
      </c>
      <c r="N420" s="134">
        <v>676.12</v>
      </c>
      <c r="O420" s="134">
        <v>676.12</v>
      </c>
      <c r="P420" s="134">
        <v>676.12</v>
      </c>
      <c r="Q420" s="134">
        <v>676.12</v>
      </c>
      <c r="R420" s="134">
        <v>676.12</v>
      </c>
      <c r="S420" s="134">
        <v>676.12</v>
      </c>
      <c r="T420" s="134">
        <v>676.12</v>
      </c>
      <c r="U420" s="134">
        <v>676.12</v>
      </c>
      <c r="V420" s="134">
        <v>676.12</v>
      </c>
      <c r="W420" s="134">
        <v>676.12</v>
      </c>
      <c r="X420" s="134">
        <v>676.12</v>
      </c>
      <c r="Y420" s="135">
        <v>676.12</v>
      </c>
    </row>
    <row r="421" spans="1:25" ht="15" outlineLevel="2" thickBot="1">
      <c r="A421" s="9" t="s">
        <v>69</v>
      </c>
      <c r="B421" s="133">
        <v>7.17621673</v>
      </c>
      <c r="C421" s="134">
        <v>7.17621673</v>
      </c>
      <c r="D421" s="134">
        <v>7.17621673</v>
      </c>
      <c r="E421" s="134">
        <v>7.17621673</v>
      </c>
      <c r="F421" s="134">
        <v>7.17621673</v>
      </c>
      <c r="G421" s="134">
        <v>7.17621673</v>
      </c>
      <c r="H421" s="134">
        <v>7.17621673</v>
      </c>
      <c r="I421" s="134">
        <v>7.17621673</v>
      </c>
      <c r="J421" s="134">
        <v>7.17621673</v>
      </c>
      <c r="K421" s="134">
        <v>7.17621673</v>
      </c>
      <c r="L421" s="134">
        <v>7.17621673</v>
      </c>
      <c r="M421" s="134">
        <v>7.17621673</v>
      </c>
      <c r="N421" s="134">
        <v>7.17621673</v>
      </c>
      <c r="O421" s="134">
        <v>7.17621673</v>
      </c>
      <c r="P421" s="134">
        <v>7.17621673</v>
      </c>
      <c r="Q421" s="134">
        <v>7.17621673</v>
      </c>
      <c r="R421" s="134">
        <v>7.17621673</v>
      </c>
      <c r="S421" s="134">
        <v>7.17621673</v>
      </c>
      <c r="T421" s="134">
        <v>7.17621673</v>
      </c>
      <c r="U421" s="134">
        <v>7.17621673</v>
      </c>
      <c r="V421" s="134">
        <v>7.17621673</v>
      </c>
      <c r="W421" s="134">
        <v>7.17621673</v>
      </c>
      <c r="X421" s="134">
        <v>7.17621673</v>
      </c>
      <c r="Y421" s="135">
        <v>7.17621673</v>
      </c>
    </row>
    <row r="422" spans="1:25" ht="19.5" customHeight="1" thickBot="1">
      <c r="A422" s="19">
        <v>5</v>
      </c>
      <c r="B422" s="130">
        <v>2715.92</v>
      </c>
      <c r="C422" s="131">
        <v>2731.3</v>
      </c>
      <c r="D422" s="131">
        <v>2763.12</v>
      </c>
      <c r="E422" s="131">
        <v>2774.67</v>
      </c>
      <c r="F422" s="131">
        <v>2826.51</v>
      </c>
      <c r="G422" s="131">
        <v>2823.41</v>
      </c>
      <c r="H422" s="131">
        <v>2818.09</v>
      </c>
      <c r="I422" s="131">
        <v>2787.88</v>
      </c>
      <c r="J422" s="131">
        <v>2743.53</v>
      </c>
      <c r="K422" s="131">
        <v>2694.5</v>
      </c>
      <c r="L422" s="131">
        <v>2673.88</v>
      </c>
      <c r="M422" s="131">
        <v>2666.21</v>
      </c>
      <c r="N422" s="131">
        <v>2712.44</v>
      </c>
      <c r="O422" s="131">
        <v>2735.61</v>
      </c>
      <c r="P422" s="131">
        <v>2742.96</v>
      </c>
      <c r="Q422" s="131">
        <v>2742.33</v>
      </c>
      <c r="R422" s="131">
        <v>2731.94</v>
      </c>
      <c r="S422" s="131">
        <v>2730.74</v>
      </c>
      <c r="T422" s="131">
        <v>2645.59</v>
      </c>
      <c r="U422" s="131">
        <v>2660.29</v>
      </c>
      <c r="V422" s="131">
        <v>2673.82</v>
      </c>
      <c r="W422" s="131">
        <v>2682.97</v>
      </c>
      <c r="X422" s="131">
        <v>2711.58</v>
      </c>
      <c r="Y422" s="132">
        <v>2730.55</v>
      </c>
    </row>
    <row r="423" spans="1:25" ht="51.75" outlineLevel="2" thickBot="1">
      <c r="A423" s="9" t="s">
        <v>97</v>
      </c>
      <c r="B423" s="133">
        <v>1899.10316861</v>
      </c>
      <c r="C423" s="134">
        <v>1914.48085799</v>
      </c>
      <c r="D423" s="134">
        <v>1946.3039801</v>
      </c>
      <c r="E423" s="134">
        <v>1957.8574517</v>
      </c>
      <c r="F423" s="134">
        <v>2009.69622496</v>
      </c>
      <c r="G423" s="134">
        <v>2006.58938202</v>
      </c>
      <c r="H423" s="134">
        <v>2001.27658003</v>
      </c>
      <c r="I423" s="134">
        <v>1971.06913894</v>
      </c>
      <c r="J423" s="134">
        <v>1926.71354796</v>
      </c>
      <c r="K423" s="134">
        <v>1877.67973886</v>
      </c>
      <c r="L423" s="134">
        <v>1857.06428431</v>
      </c>
      <c r="M423" s="134">
        <v>1849.39149851</v>
      </c>
      <c r="N423" s="134">
        <v>1895.62436691</v>
      </c>
      <c r="O423" s="134">
        <v>1918.78961226</v>
      </c>
      <c r="P423" s="134">
        <v>1926.14693233</v>
      </c>
      <c r="Q423" s="134">
        <v>1925.51703652</v>
      </c>
      <c r="R423" s="134">
        <v>1915.12684418</v>
      </c>
      <c r="S423" s="134">
        <v>1913.92106125</v>
      </c>
      <c r="T423" s="134">
        <v>1828.77331493</v>
      </c>
      <c r="U423" s="134">
        <v>1843.4781677</v>
      </c>
      <c r="V423" s="134">
        <v>1857.00828297</v>
      </c>
      <c r="W423" s="134">
        <v>1866.15849858</v>
      </c>
      <c r="X423" s="134">
        <v>1894.76560608</v>
      </c>
      <c r="Y423" s="135">
        <v>1913.73580655</v>
      </c>
    </row>
    <row r="424" spans="1:25" ht="39" outlineLevel="2" thickBot="1">
      <c r="A424" s="9" t="s">
        <v>101</v>
      </c>
      <c r="B424" s="133">
        <v>31.24</v>
      </c>
      <c r="C424" s="134">
        <v>31.24</v>
      </c>
      <c r="D424" s="134">
        <v>31.24</v>
      </c>
      <c r="E424" s="134">
        <v>31.24</v>
      </c>
      <c r="F424" s="134">
        <v>31.24</v>
      </c>
      <c r="G424" s="134">
        <v>31.24</v>
      </c>
      <c r="H424" s="134">
        <v>31.24</v>
      </c>
      <c r="I424" s="134">
        <v>31.24</v>
      </c>
      <c r="J424" s="134">
        <v>31.24</v>
      </c>
      <c r="K424" s="134">
        <v>31.24</v>
      </c>
      <c r="L424" s="134">
        <v>31.24</v>
      </c>
      <c r="M424" s="134">
        <v>31.24</v>
      </c>
      <c r="N424" s="134">
        <v>31.24</v>
      </c>
      <c r="O424" s="134">
        <v>31.24</v>
      </c>
      <c r="P424" s="134">
        <v>31.24</v>
      </c>
      <c r="Q424" s="134">
        <v>31.24</v>
      </c>
      <c r="R424" s="134">
        <v>31.24</v>
      </c>
      <c r="S424" s="134">
        <v>31.24</v>
      </c>
      <c r="T424" s="134">
        <v>31.24</v>
      </c>
      <c r="U424" s="134">
        <v>31.24</v>
      </c>
      <c r="V424" s="134">
        <v>31.24</v>
      </c>
      <c r="W424" s="134">
        <v>31.24</v>
      </c>
      <c r="X424" s="134">
        <v>31.24</v>
      </c>
      <c r="Y424" s="135">
        <v>31.24</v>
      </c>
    </row>
    <row r="425" spans="1:25" ht="15" outlineLevel="2" thickBot="1">
      <c r="A425" s="9" t="s">
        <v>66</v>
      </c>
      <c r="B425" s="133">
        <v>102.279432</v>
      </c>
      <c r="C425" s="134">
        <v>102.279432</v>
      </c>
      <c r="D425" s="134">
        <v>102.279432</v>
      </c>
      <c r="E425" s="134">
        <v>102.279432</v>
      </c>
      <c r="F425" s="134">
        <v>102.279432</v>
      </c>
      <c r="G425" s="134">
        <v>102.279432</v>
      </c>
      <c r="H425" s="134">
        <v>102.279432</v>
      </c>
      <c r="I425" s="134">
        <v>102.279432</v>
      </c>
      <c r="J425" s="134">
        <v>102.279432</v>
      </c>
      <c r="K425" s="134">
        <v>102.279432</v>
      </c>
      <c r="L425" s="134">
        <v>102.279432</v>
      </c>
      <c r="M425" s="134">
        <v>102.279432</v>
      </c>
      <c r="N425" s="134">
        <v>102.279432</v>
      </c>
      <c r="O425" s="134">
        <v>102.279432</v>
      </c>
      <c r="P425" s="134">
        <v>102.279432</v>
      </c>
      <c r="Q425" s="134">
        <v>102.279432</v>
      </c>
      <c r="R425" s="134">
        <v>102.279432</v>
      </c>
      <c r="S425" s="134">
        <v>102.279432</v>
      </c>
      <c r="T425" s="134">
        <v>102.279432</v>
      </c>
      <c r="U425" s="134">
        <v>102.279432</v>
      </c>
      <c r="V425" s="134">
        <v>102.279432</v>
      </c>
      <c r="W425" s="134">
        <v>102.279432</v>
      </c>
      <c r="X425" s="134">
        <v>102.279432</v>
      </c>
      <c r="Y425" s="135">
        <v>102.279432</v>
      </c>
    </row>
    <row r="426" spans="1:25" ht="15" outlineLevel="2" thickBot="1">
      <c r="A426" s="9" t="s">
        <v>67</v>
      </c>
      <c r="B426" s="133">
        <v>676.12</v>
      </c>
      <c r="C426" s="134">
        <v>676.12</v>
      </c>
      <c r="D426" s="134">
        <v>676.12</v>
      </c>
      <c r="E426" s="134">
        <v>676.12</v>
      </c>
      <c r="F426" s="134">
        <v>676.12</v>
      </c>
      <c r="G426" s="134">
        <v>676.12</v>
      </c>
      <c r="H426" s="134">
        <v>676.12</v>
      </c>
      <c r="I426" s="134">
        <v>676.12</v>
      </c>
      <c r="J426" s="134">
        <v>676.12</v>
      </c>
      <c r="K426" s="134">
        <v>676.12</v>
      </c>
      <c r="L426" s="134">
        <v>676.12</v>
      </c>
      <c r="M426" s="134">
        <v>676.12</v>
      </c>
      <c r="N426" s="134">
        <v>676.12</v>
      </c>
      <c r="O426" s="134">
        <v>676.12</v>
      </c>
      <c r="P426" s="134">
        <v>676.12</v>
      </c>
      <c r="Q426" s="134">
        <v>676.12</v>
      </c>
      <c r="R426" s="134">
        <v>676.12</v>
      </c>
      <c r="S426" s="134">
        <v>676.12</v>
      </c>
      <c r="T426" s="134">
        <v>676.12</v>
      </c>
      <c r="U426" s="134">
        <v>676.12</v>
      </c>
      <c r="V426" s="134">
        <v>676.12</v>
      </c>
      <c r="W426" s="134">
        <v>676.12</v>
      </c>
      <c r="X426" s="134">
        <v>676.12</v>
      </c>
      <c r="Y426" s="135">
        <v>676.12</v>
      </c>
    </row>
    <row r="427" spans="1:25" ht="15" outlineLevel="2" thickBot="1">
      <c r="A427" s="9" t="s">
        <v>69</v>
      </c>
      <c r="B427" s="133">
        <v>7.17621673</v>
      </c>
      <c r="C427" s="134">
        <v>7.17621673</v>
      </c>
      <c r="D427" s="134">
        <v>7.17621673</v>
      </c>
      <c r="E427" s="134">
        <v>7.17621673</v>
      </c>
      <c r="F427" s="134">
        <v>7.17621673</v>
      </c>
      <c r="G427" s="134">
        <v>7.17621673</v>
      </c>
      <c r="H427" s="134">
        <v>7.17621673</v>
      </c>
      <c r="I427" s="134">
        <v>7.17621673</v>
      </c>
      <c r="J427" s="134">
        <v>7.17621673</v>
      </c>
      <c r="K427" s="134">
        <v>7.17621673</v>
      </c>
      <c r="L427" s="134">
        <v>7.17621673</v>
      </c>
      <c r="M427" s="134">
        <v>7.17621673</v>
      </c>
      <c r="N427" s="134">
        <v>7.17621673</v>
      </c>
      <c r="O427" s="134">
        <v>7.17621673</v>
      </c>
      <c r="P427" s="134">
        <v>7.17621673</v>
      </c>
      <c r="Q427" s="134">
        <v>7.17621673</v>
      </c>
      <c r="R427" s="134">
        <v>7.17621673</v>
      </c>
      <c r="S427" s="134">
        <v>7.17621673</v>
      </c>
      <c r="T427" s="134">
        <v>7.17621673</v>
      </c>
      <c r="U427" s="134">
        <v>7.17621673</v>
      </c>
      <c r="V427" s="134">
        <v>7.17621673</v>
      </c>
      <c r="W427" s="134">
        <v>7.17621673</v>
      </c>
      <c r="X427" s="134">
        <v>7.17621673</v>
      </c>
      <c r="Y427" s="135">
        <v>7.17621673</v>
      </c>
    </row>
    <row r="428" spans="1:25" ht="19.5" customHeight="1" thickBot="1">
      <c r="A428" s="19">
        <v>6</v>
      </c>
      <c r="B428" s="130">
        <v>2625.9</v>
      </c>
      <c r="C428" s="131">
        <v>2647.63</v>
      </c>
      <c r="D428" s="131">
        <v>2669.75</v>
      </c>
      <c r="E428" s="131">
        <v>2667.49</v>
      </c>
      <c r="F428" s="131">
        <v>2658.66</v>
      </c>
      <c r="G428" s="131">
        <v>2648.94</v>
      </c>
      <c r="H428" s="131">
        <v>2630.42</v>
      </c>
      <c r="I428" s="131">
        <v>2575.42</v>
      </c>
      <c r="J428" s="131">
        <v>2525.2000000000003</v>
      </c>
      <c r="K428" s="131">
        <v>2507.14</v>
      </c>
      <c r="L428" s="131">
        <v>2504.87</v>
      </c>
      <c r="M428" s="131">
        <v>2523.08</v>
      </c>
      <c r="N428" s="131">
        <v>2553.9500000000003</v>
      </c>
      <c r="O428" s="131">
        <v>2578.71</v>
      </c>
      <c r="P428" s="131">
        <v>2603.8</v>
      </c>
      <c r="Q428" s="131">
        <v>2605.04</v>
      </c>
      <c r="R428" s="131">
        <v>2557.4900000000002</v>
      </c>
      <c r="S428" s="131">
        <v>2537.76</v>
      </c>
      <c r="T428" s="131">
        <v>2540.26</v>
      </c>
      <c r="U428" s="131">
        <v>2542.32</v>
      </c>
      <c r="V428" s="131">
        <v>2544.39</v>
      </c>
      <c r="W428" s="131">
        <v>2555.08</v>
      </c>
      <c r="X428" s="131">
        <v>2568.39</v>
      </c>
      <c r="Y428" s="132">
        <v>2623.73</v>
      </c>
    </row>
    <row r="429" spans="1:25" ht="51.75" outlineLevel="2" thickBot="1">
      <c r="A429" s="9" t="s">
        <v>97</v>
      </c>
      <c r="B429" s="133">
        <v>1809.08020717</v>
      </c>
      <c r="C429" s="134">
        <v>1830.81115526</v>
      </c>
      <c r="D429" s="134">
        <v>1852.93376206</v>
      </c>
      <c r="E429" s="134">
        <v>1850.67879725</v>
      </c>
      <c r="F429" s="134">
        <v>1841.84861315</v>
      </c>
      <c r="G429" s="134">
        <v>1832.12075059</v>
      </c>
      <c r="H429" s="134">
        <v>1813.60663336</v>
      </c>
      <c r="I429" s="134">
        <v>1758.59956402</v>
      </c>
      <c r="J429" s="134">
        <v>1708.38444695</v>
      </c>
      <c r="K429" s="134">
        <v>1690.32174815</v>
      </c>
      <c r="L429" s="134">
        <v>1688.05070181</v>
      </c>
      <c r="M429" s="134">
        <v>1706.26489814</v>
      </c>
      <c r="N429" s="134">
        <v>1737.12957145</v>
      </c>
      <c r="O429" s="134">
        <v>1761.89537275</v>
      </c>
      <c r="P429" s="134">
        <v>1786.98630858</v>
      </c>
      <c r="Q429" s="134">
        <v>1788.22538511</v>
      </c>
      <c r="R429" s="134">
        <v>1740.67557173</v>
      </c>
      <c r="S429" s="134">
        <v>1720.94366144</v>
      </c>
      <c r="T429" s="134">
        <v>1723.44539226</v>
      </c>
      <c r="U429" s="134">
        <v>1725.50599088</v>
      </c>
      <c r="V429" s="134">
        <v>1727.57637898</v>
      </c>
      <c r="W429" s="134">
        <v>1738.26483902</v>
      </c>
      <c r="X429" s="134">
        <v>1751.57161339</v>
      </c>
      <c r="Y429" s="135">
        <v>1806.91391289</v>
      </c>
    </row>
    <row r="430" spans="1:25" ht="39" outlineLevel="2" thickBot="1">
      <c r="A430" s="9" t="s">
        <v>101</v>
      </c>
      <c r="B430" s="133">
        <v>31.24</v>
      </c>
      <c r="C430" s="134">
        <v>31.24</v>
      </c>
      <c r="D430" s="134">
        <v>31.24</v>
      </c>
      <c r="E430" s="134">
        <v>31.24</v>
      </c>
      <c r="F430" s="134">
        <v>31.24</v>
      </c>
      <c r="G430" s="134">
        <v>31.24</v>
      </c>
      <c r="H430" s="134">
        <v>31.24</v>
      </c>
      <c r="I430" s="134">
        <v>31.24</v>
      </c>
      <c r="J430" s="134">
        <v>31.24</v>
      </c>
      <c r="K430" s="134">
        <v>31.24</v>
      </c>
      <c r="L430" s="134">
        <v>31.24</v>
      </c>
      <c r="M430" s="134">
        <v>31.24</v>
      </c>
      <c r="N430" s="134">
        <v>31.24</v>
      </c>
      <c r="O430" s="134">
        <v>31.24</v>
      </c>
      <c r="P430" s="134">
        <v>31.24</v>
      </c>
      <c r="Q430" s="134">
        <v>31.24</v>
      </c>
      <c r="R430" s="134">
        <v>31.24</v>
      </c>
      <c r="S430" s="134">
        <v>31.24</v>
      </c>
      <c r="T430" s="134">
        <v>31.24</v>
      </c>
      <c r="U430" s="134">
        <v>31.24</v>
      </c>
      <c r="V430" s="134">
        <v>31.24</v>
      </c>
      <c r="W430" s="134">
        <v>31.24</v>
      </c>
      <c r="X430" s="134">
        <v>31.24</v>
      </c>
      <c r="Y430" s="135">
        <v>31.24</v>
      </c>
    </row>
    <row r="431" spans="1:25" ht="15" outlineLevel="2" thickBot="1">
      <c r="A431" s="9" t="s">
        <v>66</v>
      </c>
      <c r="B431" s="133">
        <v>102.279432</v>
      </c>
      <c r="C431" s="134">
        <v>102.279432</v>
      </c>
      <c r="D431" s="134">
        <v>102.279432</v>
      </c>
      <c r="E431" s="134">
        <v>102.279432</v>
      </c>
      <c r="F431" s="134">
        <v>102.279432</v>
      </c>
      <c r="G431" s="134">
        <v>102.279432</v>
      </c>
      <c r="H431" s="134">
        <v>102.279432</v>
      </c>
      <c r="I431" s="134">
        <v>102.279432</v>
      </c>
      <c r="J431" s="134">
        <v>102.279432</v>
      </c>
      <c r="K431" s="134">
        <v>102.279432</v>
      </c>
      <c r="L431" s="134">
        <v>102.279432</v>
      </c>
      <c r="M431" s="134">
        <v>102.279432</v>
      </c>
      <c r="N431" s="134">
        <v>102.279432</v>
      </c>
      <c r="O431" s="134">
        <v>102.279432</v>
      </c>
      <c r="P431" s="134">
        <v>102.279432</v>
      </c>
      <c r="Q431" s="134">
        <v>102.279432</v>
      </c>
      <c r="R431" s="134">
        <v>102.279432</v>
      </c>
      <c r="S431" s="134">
        <v>102.279432</v>
      </c>
      <c r="T431" s="134">
        <v>102.279432</v>
      </c>
      <c r="U431" s="134">
        <v>102.279432</v>
      </c>
      <c r="V431" s="134">
        <v>102.279432</v>
      </c>
      <c r="W431" s="134">
        <v>102.279432</v>
      </c>
      <c r="X431" s="134">
        <v>102.279432</v>
      </c>
      <c r="Y431" s="135">
        <v>102.279432</v>
      </c>
    </row>
    <row r="432" spans="1:25" ht="15" outlineLevel="2" thickBot="1">
      <c r="A432" s="9" t="s">
        <v>67</v>
      </c>
      <c r="B432" s="133">
        <v>676.12</v>
      </c>
      <c r="C432" s="134">
        <v>676.12</v>
      </c>
      <c r="D432" s="134">
        <v>676.12</v>
      </c>
      <c r="E432" s="134">
        <v>676.12</v>
      </c>
      <c r="F432" s="134">
        <v>676.12</v>
      </c>
      <c r="G432" s="134">
        <v>676.12</v>
      </c>
      <c r="H432" s="134">
        <v>676.12</v>
      </c>
      <c r="I432" s="134">
        <v>676.12</v>
      </c>
      <c r="J432" s="134">
        <v>676.12</v>
      </c>
      <c r="K432" s="134">
        <v>676.12</v>
      </c>
      <c r="L432" s="134">
        <v>676.12</v>
      </c>
      <c r="M432" s="134">
        <v>676.12</v>
      </c>
      <c r="N432" s="134">
        <v>676.12</v>
      </c>
      <c r="O432" s="134">
        <v>676.12</v>
      </c>
      <c r="P432" s="134">
        <v>676.12</v>
      </c>
      <c r="Q432" s="134">
        <v>676.12</v>
      </c>
      <c r="R432" s="134">
        <v>676.12</v>
      </c>
      <c r="S432" s="134">
        <v>676.12</v>
      </c>
      <c r="T432" s="134">
        <v>676.12</v>
      </c>
      <c r="U432" s="134">
        <v>676.12</v>
      </c>
      <c r="V432" s="134">
        <v>676.12</v>
      </c>
      <c r="W432" s="134">
        <v>676.12</v>
      </c>
      <c r="X432" s="134">
        <v>676.12</v>
      </c>
      <c r="Y432" s="135">
        <v>676.12</v>
      </c>
    </row>
    <row r="433" spans="1:25" ht="15" outlineLevel="2" thickBot="1">
      <c r="A433" s="9" t="s">
        <v>69</v>
      </c>
      <c r="B433" s="133">
        <v>7.17621673</v>
      </c>
      <c r="C433" s="134">
        <v>7.17621673</v>
      </c>
      <c r="D433" s="134">
        <v>7.17621673</v>
      </c>
      <c r="E433" s="134">
        <v>7.17621673</v>
      </c>
      <c r="F433" s="134">
        <v>7.17621673</v>
      </c>
      <c r="G433" s="134">
        <v>7.17621673</v>
      </c>
      <c r="H433" s="134">
        <v>7.17621673</v>
      </c>
      <c r="I433" s="134">
        <v>7.17621673</v>
      </c>
      <c r="J433" s="134">
        <v>7.17621673</v>
      </c>
      <c r="K433" s="134">
        <v>7.17621673</v>
      </c>
      <c r="L433" s="134">
        <v>7.17621673</v>
      </c>
      <c r="M433" s="134">
        <v>7.17621673</v>
      </c>
      <c r="N433" s="134">
        <v>7.17621673</v>
      </c>
      <c r="O433" s="134">
        <v>7.17621673</v>
      </c>
      <c r="P433" s="134">
        <v>7.17621673</v>
      </c>
      <c r="Q433" s="134">
        <v>7.17621673</v>
      </c>
      <c r="R433" s="134">
        <v>7.17621673</v>
      </c>
      <c r="S433" s="134">
        <v>7.17621673</v>
      </c>
      <c r="T433" s="134">
        <v>7.17621673</v>
      </c>
      <c r="U433" s="134">
        <v>7.17621673</v>
      </c>
      <c r="V433" s="134">
        <v>7.17621673</v>
      </c>
      <c r="W433" s="134">
        <v>7.17621673</v>
      </c>
      <c r="X433" s="134">
        <v>7.17621673</v>
      </c>
      <c r="Y433" s="135">
        <v>7.17621673</v>
      </c>
    </row>
    <row r="434" spans="1:25" ht="19.5" customHeight="1" thickBot="1">
      <c r="A434" s="19">
        <v>7</v>
      </c>
      <c r="B434" s="130">
        <v>2705</v>
      </c>
      <c r="C434" s="131">
        <v>2771.23</v>
      </c>
      <c r="D434" s="131">
        <v>2826.77</v>
      </c>
      <c r="E434" s="131">
        <v>2835.32</v>
      </c>
      <c r="F434" s="131">
        <v>2817.05</v>
      </c>
      <c r="G434" s="131">
        <v>2809.42</v>
      </c>
      <c r="H434" s="131">
        <v>2781.09</v>
      </c>
      <c r="I434" s="131">
        <v>2745.04</v>
      </c>
      <c r="J434" s="131">
        <v>2665.09</v>
      </c>
      <c r="K434" s="131">
        <v>2650.22</v>
      </c>
      <c r="L434" s="131">
        <v>2623.25</v>
      </c>
      <c r="M434" s="131">
        <v>2646.51</v>
      </c>
      <c r="N434" s="131">
        <v>2683.71</v>
      </c>
      <c r="O434" s="131">
        <v>2718.85</v>
      </c>
      <c r="P434" s="131">
        <v>2754.85</v>
      </c>
      <c r="Q434" s="131">
        <v>2750.3</v>
      </c>
      <c r="R434" s="131">
        <v>2697.95</v>
      </c>
      <c r="S434" s="131">
        <v>2652.4</v>
      </c>
      <c r="T434" s="131">
        <v>2647.38</v>
      </c>
      <c r="U434" s="131">
        <v>2651.66</v>
      </c>
      <c r="V434" s="131">
        <v>2672.14</v>
      </c>
      <c r="W434" s="131">
        <v>2682.34</v>
      </c>
      <c r="X434" s="131">
        <v>2702.6</v>
      </c>
      <c r="Y434" s="132">
        <v>2772.7</v>
      </c>
    </row>
    <row r="435" spans="1:25" ht="51.75" outlineLevel="2" thickBot="1">
      <c r="A435" s="9" t="s">
        <v>97</v>
      </c>
      <c r="B435" s="133">
        <v>1888.18666602</v>
      </c>
      <c r="C435" s="134">
        <v>1954.41323872</v>
      </c>
      <c r="D435" s="134">
        <v>2009.95381601</v>
      </c>
      <c r="E435" s="134">
        <v>2018.50930721</v>
      </c>
      <c r="F435" s="134">
        <v>2000.23609766</v>
      </c>
      <c r="G435" s="134">
        <v>1992.60259008</v>
      </c>
      <c r="H435" s="134">
        <v>1964.27597691</v>
      </c>
      <c r="I435" s="134">
        <v>1928.22397309</v>
      </c>
      <c r="J435" s="134">
        <v>1848.27785523</v>
      </c>
      <c r="K435" s="134">
        <v>1833.40756362</v>
      </c>
      <c r="L435" s="134">
        <v>1806.43911771</v>
      </c>
      <c r="M435" s="134">
        <v>1829.69251434</v>
      </c>
      <c r="N435" s="134">
        <v>1866.89682515</v>
      </c>
      <c r="O435" s="134">
        <v>1902.03072516</v>
      </c>
      <c r="P435" s="134">
        <v>1938.03685487</v>
      </c>
      <c r="Q435" s="134">
        <v>1933.48922195</v>
      </c>
      <c r="R435" s="134">
        <v>1881.13528802</v>
      </c>
      <c r="S435" s="134">
        <v>1835.58626274</v>
      </c>
      <c r="T435" s="134">
        <v>1830.56851142</v>
      </c>
      <c r="U435" s="134">
        <v>1834.84839047</v>
      </c>
      <c r="V435" s="134">
        <v>1855.32509909</v>
      </c>
      <c r="W435" s="134">
        <v>1865.52056375</v>
      </c>
      <c r="X435" s="134">
        <v>1885.78777025</v>
      </c>
      <c r="Y435" s="135">
        <v>1955.88174462</v>
      </c>
    </row>
    <row r="436" spans="1:25" ht="39" outlineLevel="2" thickBot="1">
      <c r="A436" s="9" t="s">
        <v>101</v>
      </c>
      <c r="B436" s="133">
        <v>31.24</v>
      </c>
      <c r="C436" s="134">
        <v>31.24</v>
      </c>
      <c r="D436" s="134">
        <v>31.24</v>
      </c>
      <c r="E436" s="134">
        <v>31.24</v>
      </c>
      <c r="F436" s="134">
        <v>31.24</v>
      </c>
      <c r="G436" s="134">
        <v>31.24</v>
      </c>
      <c r="H436" s="134">
        <v>31.24</v>
      </c>
      <c r="I436" s="134">
        <v>31.24</v>
      </c>
      <c r="J436" s="134">
        <v>31.24</v>
      </c>
      <c r="K436" s="134">
        <v>31.24</v>
      </c>
      <c r="L436" s="134">
        <v>31.24</v>
      </c>
      <c r="M436" s="134">
        <v>31.24</v>
      </c>
      <c r="N436" s="134">
        <v>31.24</v>
      </c>
      <c r="O436" s="134">
        <v>31.24</v>
      </c>
      <c r="P436" s="134">
        <v>31.24</v>
      </c>
      <c r="Q436" s="134">
        <v>31.24</v>
      </c>
      <c r="R436" s="134">
        <v>31.24</v>
      </c>
      <c r="S436" s="134">
        <v>31.24</v>
      </c>
      <c r="T436" s="134">
        <v>31.24</v>
      </c>
      <c r="U436" s="134">
        <v>31.24</v>
      </c>
      <c r="V436" s="134">
        <v>31.24</v>
      </c>
      <c r="W436" s="134">
        <v>31.24</v>
      </c>
      <c r="X436" s="134">
        <v>31.24</v>
      </c>
      <c r="Y436" s="135">
        <v>31.24</v>
      </c>
    </row>
    <row r="437" spans="1:25" ht="15" outlineLevel="2" thickBot="1">
      <c r="A437" s="9" t="s">
        <v>66</v>
      </c>
      <c r="B437" s="133">
        <v>102.279432</v>
      </c>
      <c r="C437" s="134">
        <v>102.279432</v>
      </c>
      <c r="D437" s="134">
        <v>102.279432</v>
      </c>
      <c r="E437" s="134">
        <v>102.279432</v>
      </c>
      <c r="F437" s="134">
        <v>102.279432</v>
      </c>
      <c r="G437" s="134">
        <v>102.279432</v>
      </c>
      <c r="H437" s="134">
        <v>102.279432</v>
      </c>
      <c r="I437" s="134">
        <v>102.279432</v>
      </c>
      <c r="J437" s="134">
        <v>102.279432</v>
      </c>
      <c r="K437" s="134">
        <v>102.279432</v>
      </c>
      <c r="L437" s="134">
        <v>102.279432</v>
      </c>
      <c r="M437" s="134">
        <v>102.279432</v>
      </c>
      <c r="N437" s="134">
        <v>102.279432</v>
      </c>
      <c r="O437" s="134">
        <v>102.279432</v>
      </c>
      <c r="P437" s="134">
        <v>102.279432</v>
      </c>
      <c r="Q437" s="134">
        <v>102.279432</v>
      </c>
      <c r="R437" s="134">
        <v>102.279432</v>
      </c>
      <c r="S437" s="134">
        <v>102.279432</v>
      </c>
      <c r="T437" s="134">
        <v>102.279432</v>
      </c>
      <c r="U437" s="134">
        <v>102.279432</v>
      </c>
      <c r="V437" s="134">
        <v>102.279432</v>
      </c>
      <c r="W437" s="134">
        <v>102.279432</v>
      </c>
      <c r="X437" s="134">
        <v>102.279432</v>
      </c>
      <c r="Y437" s="135">
        <v>102.279432</v>
      </c>
    </row>
    <row r="438" spans="1:25" ht="15" outlineLevel="2" thickBot="1">
      <c r="A438" s="9" t="s">
        <v>67</v>
      </c>
      <c r="B438" s="133">
        <v>676.12</v>
      </c>
      <c r="C438" s="134">
        <v>676.12</v>
      </c>
      <c r="D438" s="134">
        <v>676.12</v>
      </c>
      <c r="E438" s="134">
        <v>676.12</v>
      </c>
      <c r="F438" s="134">
        <v>676.12</v>
      </c>
      <c r="G438" s="134">
        <v>676.12</v>
      </c>
      <c r="H438" s="134">
        <v>676.12</v>
      </c>
      <c r="I438" s="134">
        <v>676.12</v>
      </c>
      <c r="J438" s="134">
        <v>676.12</v>
      </c>
      <c r="K438" s="134">
        <v>676.12</v>
      </c>
      <c r="L438" s="134">
        <v>676.12</v>
      </c>
      <c r="M438" s="134">
        <v>676.12</v>
      </c>
      <c r="N438" s="134">
        <v>676.12</v>
      </c>
      <c r="O438" s="134">
        <v>676.12</v>
      </c>
      <c r="P438" s="134">
        <v>676.12</v>
      </c>
      <c r="Q438" s="134">
        <v>676.12</v>
      </c>
      <c r="R438" s="134">
        <v>676.12</v>
      </c>
      <c r="S438" s="134">
        <v>676.12</v>
      </c>
      <c r="T438" s="134">
        <v>676.12</v>
      </c>
      <c r="U438" s="134">
        <v>676.12</v>
      </c>
      <c r="V438" s="134">
        <v>676.12</v>
      </c>
      <c r="W438" s="134">
        <v>676.12</v>
      </c>
      <c r="X438" s="134">
        <v>676.12</v>
      </c>
      <c r="Y438" s="135">
        <v>676.12</v>
      </c>
    </row>
    <row r="439" spans="1:25" ht="15" outlineLevel="2" thickBot="1">
      <c r="A439" s="9" t="s">
        <v>69</v>
      </c>
      <c r="B439" s="133">
        <v>7.17621673</v>
      </c>
      <c r="C439" s="134">
        <v>7.17621673</v>
      </c>
      <c r="D439" s="134">
        <v>7.17621673</v>
      </c>
      <c r="E439" s="134">
        <v>7.17621673</v>
      </c>
      <c r="F439" s="134">
        <v>7.17621673</v>
      </c>
      <c r="G439" s="134">
        <v>7.17621673</v>
      </c>
      <c r="H439" s="134">
        <v>7.17621673</v>
      </c>
      <c r="I439" s="134">
        <v>7.17621673</v>
      </c>
      <c r="J439" s="134">
        <v>7.17621673</v>
      </c>
      <c r="K439" s="134">
        <v>7.17621673</v>
      </c>
      <c r="L439" s="134">
        <v>7.17621673</v>
      </c>
      <c r="M439" s="134">
        <v>7.17621673</v>
      </c>
      <c r="N439" s="134">
        <v>7.17621673</v>
      </c>
      <c r="O439" s="134">
        <v>7.17621673</v>
      </c>
      <c r="P439" s="134">
        <v>7.17621673</v>
      </c>
      <c r="Q439" s="134">
        <v>7.17621673</v>
      </c>
      <c r="R439" s="134">
        <v>7.17621673</v>
      </c>
      <c r="S439" s="134">
        <v>7.17621673</v>
      </c>
      <c r="T439" s="134">
        <v>7.17621673</v>
      </c>
      <c r="U439" s="134">
        <v>7.17621673</v>
      </c>
      <c r="V439" s="134">
        <v>7.17621673</v>
      </c>
      <c r="W439" s="134">
        <v>7.17621673</v>
      </c>
      <c r="X439" s="134">
        <v>7.17621673</v>
      </c>
      <c r="Y439" s="135">
        <v>7.17621673</v>
      </c>
    </row>
    <row r="440" spans="1:25" ht="19.5" customHeight="1" thickBot="1">
      <c r="A440" s="19">
        <v>8</v>
      </c>
      <c r="B440" s="130">
        <v>2928.02</v>
      </c>
      <c r="C440" s="131">
        <v>2959.57</v>
      </c>
      <c r="D440" s="131">
        <v>2988.6</v>
      </c>
      <c r="E440" s="131">
        <v>2984.92</v>
      </c>
      <c r="F440" s="131">
        <v>2988.44</v>
      </c>
      <c r="G440" s="131">
        <v>2974.14</v>
      </c>
      <c r="H440" s="131">
        <v>2954.47</v>
      </c>
      <c r="I440" s="131">
        <v>2876.63</v>
      </c>
      <c r="J440" s="131">
        <v>2803.24</v>
      </c>
      <c r="K440" s="131">
        <v>2776.8</v>
      </c>
      <c r="L440" s="131">
        <v>2772.78</v>
      </c>
      <c r="M440" s="131">
        <v>2798.43</v>
      </c>
      <c r="N440" s="131">
        <v>2850.32</v>
      </c>
      <c r="O440" s="131">
        <v>2878.27</v>
      </c>
      <c r="P440" s="131">
        <v>2888.34</v>
      </c>
      <c r="Q440" s="131">
        <v>2879.63</v>
      </c>
      <c r="R440" s="131">
        <v>2805.86</v>
      </c>
      <c r="S440" s="131">
        <v>2721.51</v>
      </c>
      <c r="T440" s="131">
        <v>2730.23</v>
      </c>
      <c r="U440" s="131">
        <v>2742.5</v>
      </c>
      <c r="V440" s="131">
        <v>2770.29</v>
      </c>
      <c r="W440" s="131">
        <v>2798.48</v>
      </c>
      <c r="X440" s="131">
        <v>2823.9</v>
      </c>
      <c r="Y440" s="132">
        <v>2870.15</v>
      </c>
    </row>
    <row r="441" spans="1:25" ht="51.75" outlineLevel="2" thickBot="1">
      <c r="A441" s="9" t="s">
        <v>97</v>
      </c>
      <c r="B441" s="133">
        <v>2111.1999256</v>
      </c>
      <c r="C441" s="134">
        <v>2142.75824091</v>
      </c>
      <c r="D441" s="134">
        <v>2171.78798803</v>
      </c>
      <c r="E441" s="134">
        <v>2168.10826503</v>
      </c>
      <c r="F441" s="134">
        <v>2171.62232622</v>
      </c>
      <c r="G441" s="134">
        <v>2157.32303824</v>
      </c>
      <c r="H441" s="134">
        <v>2137.65314981</v>
      </c>
      <c r="I441" s="134">
        <v>2059.81639647</v>
      </c>
      <c r="J441" s="134">
        <v>1986.42621506</v>
      </c>
      <c r="K441" s="134">
        <v>1959.98367617</v>
      </c>
      <c r="L441" s="134">
        <v>1955.96006717</v>
      </c>
      <c r="M441" s="134">
        <v>1981.61469075</v>
      </c>
      <c r="N441" s="134">
        <v>2033.50553896</v>
      </c>
      <c r="O441" s="134">
        <v>2061.45927472</v>
      </c>
      <c r="P441" s="134">
        <v>2071.52438051</v>
      </c>
      <c r="Q441" s="134">
        <v>2062.81064284</v>
      </c>
      <c r="R441" s="134">
        <v>1989.04133585</v>
      </c>
      <c r="S441" s="134">
        <v>1904.69507503</v>
      </c>
      <c r="T441" s="134">
        <v>1913.41444688</v>
      </c>
      <c r="U441" s="134">
        <v>1925.68832152</v>
      </c>
      <c r="V441" s="134">
        <v>1953.4702267</v>
      </c>
      <c r="W441" s="134">
        <v>1981.6637712</v>
      </c>
      <c r="X441" s="134">
        <v>2007.08822482</v>
      </c>
      <c r="Y441" s="135">
        <v>2053.33107204</v>
      </c>
    </row>
    <row r="442" spans="1:25" ht="39" outlineLevel="2" thickBot="1">
      <c r="A442" s="9" t="s">
        <v>101</v>
      </c>
      <c r="B442" s="133">
        <v>31.24</v>
      </c>
      <c r="C442" s="134">
        <v>31.24</v>
      </c>
      <c r="D442" s="134">
        <v>31.24</v>
      </c>
      <c r="E442" s="134">
        <v>31.24</v>
      </c>
      <c r="F442" s="134">
        <v>31.24</v>
      </c>
      <c r="G442" s="134">
        <v>31.24</v>
      </c>
      <c r="H442" s="134">
        <v>31.24</v>
      </c>
      <c r="I442" s="134">
        <v>31.24</v>
      </c>
      <c r="J442" s="134">
        <v>31.24</v>
      </c>
      <c r="K442" s="134">
        <v>31.24</v>
      </c>
      <c r="L442" s="134">
        <v>31.24</v>
      </c>
      <c r="M442" s="134">
        <v>31.24</v>
      </c>
      <c r="N442" s="134">
        <v>31.24</v>
      </c>
      <c r="O442" s="134">
        <v>31.24</v>
      </c>
      <c r="P442" s="134">
        <v>31.24</v>
      </c>
      <c r="Q442" s="134">
        <v>31.24</v>
      </c>
      <c r="R442" s="134">
        <v>31.24</v>
      </c>
      <c r="S442" s="134">
        <v>31.24</v>
      </c>
      <c r="T442" s="134">
        <v>31.24</v>
      </c>
      <c r="U442" s="134">
        <v>31.24</v>
      </c>
      <c r="V442" s="134">
        <v>31.24</v>
      </c>
      <c r="W442" s="134">
        <v>31.24</v>
      </c>
      <c r="X442" s="134">
        <v>31.24</v>
      </c>
      <c r="Y442" s="135">
        <v>31.24</v>
      </c>
    </row>
    <row r="443" spans="1:25" ht="15" outlineLevel="2" thickBot="1">
      <c r="A443" s="9" t="s">
        <v>66</v>
      </c>
      <c r="B443" s="133">
        <v>102.279432</v>
      </c>
      <c r="C443" s="134">
        <v>102.279432</v>
      </c>
      <c r="D443" s="134">
        <v>102.279432</v>
      </c>
      <c r="E443" s="134">
        <v>102.279432</v>
      </c>
      <c r="F443" s="134">
        <v>102.279432</v>
      </c>
      <c r="G443" s="134">
        <v>102.279432</v>
      </c>
      <c r="H443" s="134">
        <v>102.279432</v>
      </c>
      <c r="I443" s="134">
        <v>102.279432</v>
      </c>
      <c r="J443" s="134">
        <v>102.279432</v>
      </c>
      <c r="K443" s="134">
        <v>102.279432</v>
      </c>
      <c r="L443" s="134">
        <v>102.279432</v>
      </c>
      <c r="M443" s="134">
        <v>102.279432</v>
      </c>
      <c r="N443" s="134">
        <v>102.279432</v>
      </c>
      <c r="O443" s="134">
        <v>102.279432</v>
      </c>
      <c r="P443" s="134">
        <v>102.279432</v>
      </c>
      <c r="Q443" s="134">
        <v>102.279432</v>
      </c>
      <c r="R443" s="134">
        <v>102.279432</v>
      </c>
      <c r="S443" s="134">
        <v>102.279432</v>
      </c>
      <c r="T443" s="134">
        <v>102.279432</v>
      </c>
      <c r="U443" s="134">
        <v>102.279432</v>
      </c>
      <c r="V443" s="134">
        <v>102.279432</v>
      </c>
      <c r="W443" s="134">
        <v>102.279432</v>
      </c>
      <c r="X443" s="134">
        <v>102.279432</v>
      </c>
      <c r="Y443" s="135">
        <v>102.279432</v>
      </c>
    </row>
    <row r="444" spans="1:25" ht="15" outlineLevel="2" thickBot="1">
      <c r="A444" s="9" t="s">
        <v>67</v>
      </c>
      <c r="B444" s="133">
        <v>676.12</v>
      </c>
      <c r="C444" s="134">
        <v>676.12</v>
      </c>
      <c r="D444" s="134">
        <v>676.12</v>
      </c>
      <c r="E444" s="134">
        <v>676.12</v>
      </c>
      <c r="F444" s="134">
        <v>676.12</v>
      </c>
      <c r="G444" s="134">
        <v>676.12</v>
      </c>
      <c r="H444" s="134">
        <v>676.12</v>
      </c>
      <c r="I444" s="134">
        <v>676.12</v>
      </c>
      <c r="J444" s="134">
        <v>676.12</v>
      </c>
      <c r="K444" s="134">
        <v>676.12</v>
      </c>
      <c r="L444" s="134">
        <v>676.12</v>
      </c>
      <c r="M444" s="134">
        <v>676.12</v>
      </c>
      <c r="N444" s="134">
        <v>676.12</v>
      </c>
      <c r="O444" s="134">
        <v>676.12</v>
      </c>
      <c r="P444" s="134">
        <v>676.12</v>
      </c>
      <c r="Q444" s="134">
        <v>676.12</v>
      </c>
      <c r="R444" s="134">
        <v>676.12</v>
      </c>
      <c r="S444" s="134">
        <v>676.12</v>
      </c>
      <c r="T444" s="134">
        <v>676.12</v>
      </c>
      <c r="U444" s="134">
        <v>676.12</v>
      </c>
      <c r="V444" s="134">
        <v>676.12</v>
      </c>
      <c r="W444" s="134">
        <v>676.12</v>
      </c>
      <c r="X444" s="134">
        <v>676.12</v>
      </c>
      <c r="Y444" s="135">
        <v>676.12</v>
      </c>
    </row>
    <row r="445" spans="1:25" ht="15" outlineLevel="2" thickBot="1">
      <c r="A445" s="9" t="s">
        <v>69</v>
      </c>
      <c r="B445" s="133">
        <v>7.17621673</v>
      </c>
      <c r="C445" s="134">
        <v>7.17621673</v>
      </c>
      <c r="D445" s="134">
        <v>7.17621673</v>
      </c>
      <c r="E445" s="134">
        <v>7.17621673</v>
      </c>
      <c r="F445" s="134">
        <v>7.17621673</v>
      </c>
      <c r="G445" s="134">
        <v>7.17621673</v>
      </c>
      <c r="H445" s="134">
        <v>7.17621673</v>
      </c>
      <c r="I445" s="134">
        <v>7.17621673</v>
      </c>
      <c r="J445" s="134">
        <v>7.17621673</v>
      </c>
      <c r="K445" s="134">
        <v>7.17621673</v>
      </c>
      <c r="L445" s="134">
        <v>7.17621673</v>
      </c>
      <c r="M445" s="134">
        <v>7.17621673</v>
      </c>
      <c r="N445" s="134">
        <v>7.17621673</v>
      </c>
      <c r="O445" s="134">
        <v>7.17621673</v>
      </c>
      <c r="P445" s="134">
        <v>7.17621673</v>
      </c>
      <c r="Q445" s="134">
        <v>7.17621673</v>
      </c>
      <c r="R445" s="134">
        <v>7.17621673</v>
      </c>
      <c r="S445" s="134">
        <v>7.17621673</v>
      </c>
      <c r="T445" s="134">
        <v>7.17621673</v>
      </c>
      <c r="U445" s="134">
        <v>7.17621673</v>
      </c>
      <c r="V445" s="134">
        <v>7.17621673</v>
      </c>
      <c r="W445" s="134">
        <v>7.17621673</v>
      </c>
      <c r="X445" s="134">
        <v>7.17621673</v>
      </c>
      <c r="Y445" s="135">
        <v>7.17621673</v>
      </c>
    </row>
    <row r="446" spans="1:25" ht="19.5" customHeight="1" thickBot="1">
      <c r="A446" s="19">
        <v>9</v>
      </c>
      <c r="B446" s="130">
        <v>2870.62</v>
      </c>
      <c r="C446" s="131">
        <v>2913.84</v>
      </c>
      <c r="D446" s="131">
        <v>2893.44</v>
      </c>
      <c r="E446" s="131">
        <v>2891.63</v>
      </c>
      <c r="F446" s="131">
        <v>2903.25</v>
      </c>
      <c r="G446" s="131">
        <v>2885.88</v>
      </c>
      <c r="H446" s="131">
        <v>2900.8</v>
      </c>
      <c r="I446" s="131">
        <v>2882.53</v>
      </c>
      <c r="J446" s="131">
        <v>2839.91</v>
      </c>
      <c r="K446" s="131">
        <v>2806.02</v>
      </c>
      <c r="L446" s="131">
        <v>2780.85</v>
      </c>
      <c r="M446" s="131">
        <v>2801.57</v>
      </c>
      <c r="N446" s="131">
        <v>2861.32</v>
      </c>
      <c r="O446" s="131">
        <v>2875.23</v>
      </c>
      <c r="P446" s="131">
        <v>2886.02</v>
      </c>
      <c r="Q446" s="131">
        <v>2886.24</v>
      </c>
      <c r="R446" s="131">
        <v>2808.58</v>
      </c>
      <c r="S446" s="131">
        <v>2769.92</v>
      </c>
      <c r="T446" s="131">
        <v>2747.13</v>
      </c>
      <c r="U446" s="131">
        <v>2748.47</v>
      </c>
      <c r="V446" s="131">
        <v>2786.54</v>
      </c>
      <c r="W446" s="131">
        <v>2795.93</v>
      </c>
      <c r="X446" s="131">
        <v>2799.52</v>
      </c>
      <c r="Y446" s="132">
        <v>2839.64</v>
      </c>
    </row>
    <row r="447" spans="1:25" ht="51.75" outlineLevel="2" thickBot="1">
      <c r="A447" s="9" t="s">
        <v>97</v>
      </c>
      <c r="B447" s="133">
        <v>2053.80341381</v>
      </c>
      <c r="C447" s="134">
        <v>2097.02770916</v>
      </c>
      <c r="D447" s="134">
        <v>2076.62444811</v>
      </c>
      <c r="E447" s="134">
        <v>2074.8181225</v>
      </c>
      <c r="F447" s="134">
        <v>2086.43685987</v>
      </c>
      <c r="G447" s="134">
        <v>2069.06694016</v>
      </c>
      <c r="H447" s="134">
        <v>2083.98566073</v>
      </c>
      <c r="I447" s="134">
        <v>2065.71771833</v>
      </c>
      <c r="J447" s="134">
        <v>2023.09454596</v>
      </c>
      <c r="K447" s="134">
        <v>1989.20901735</v>
      </c>
      <c r="L447" s="134">
        <v>1964.03409286</v>
      </c>
      <c r="M447" s="134">
        <v>1984.75021884</v>
      </c>
      <c r="N447" s="134">
        <v>2044.50146434</v>
      </c>
      <c r="O447" s="134">
        <v>2058.41051128</v>
      </c>
      <c r="P447" s="134">
        <v>2069.20172986</v>
      </c>
      <c r="Q447" s="134">
        <v>2069.42145362</v>
      </c>
      <c r="R447" s="134">
        <v>1991.76038391</v>
      </c>
      <c r="S447" s="134">
        <v>1953.10635408</v>
      </c>
      <c r="T447" s="134">
        <v>1930.31457167</v>
      </c>
      <c r="U447" s="134">
        <v>1931.65865457</v>
      </c>
      <c r="V447" s="134">
        <v>1969.72764147</v>
      </c>
      <c r="W447" s="134">
        <v>1979.11108109</v>
      </c>
      <c r="X447" s="134">
        <v>1982.70268676</v>
      </c>
      <c r="Y447" s="135">
        <v>2022.82300933</v>
      </c>
    </row>
    <row r="448" spans="1:25" ht="39" outlineLevel="2" thickBot="1">
      <c r="A448" s="9" t="s">
        <v>101</v>
      </c>
      <c r="B448" s="133">
        <v>31.24</v>
      </c>
      <c r="C448" s="134">
        <v>31.24</v>
      </c>
      <c r="D448" s="134">
        <v>31.24</v>
      </c>
      <c r="E448" s="134">
        <v>31.24</v>
      </c>
      <c r="F448" s="134">
        <v>31.24</v>
      </c>
      <c r="G448" s="134">
        <v>31.24</v>
      </c>
      <c r="H448" s="134">
        <v>31.24</v>
      </c>
      <c r="I448" s="134">
        <v>31.24</v>
      </c>
      <c r="J448" s="134">
        <v>31.24</v>
      </c>
      <c r="K448" s="134">
        <v>31.24</v>
      </c>
      <c r="L448" s="134">
        <v>31.24</v>
      </c>
      <c r="M448" s="134">
        <v>31.24</v>
      </c>
      <c r="N448" s="134">
        <v>31.24</v>
      </c>
      <c r="O448" s="134">
        <v>31.24</v>
      </c>
      <c r="P448" s="134">
        <v>31.24</v>
      </c>
      <c r="Q448" s="134">
        <v>31.24</v>
      </c>
      <c r="R448" s="134">
        <v>31.24</v>
      </c>
      <c r="S448" s="134">
        <v>31.24</v>
      </c>
      <c r="T448" s="134">
        <v>31.24</v>
      </c>
      <c r="U448" s="134">
        <v>31.24</v>
      </c>
      <c r="V448" s="134">
        <v>31.24</v>
      </c>
      <c r="W448" s="134">
        <v>31.24</v>
      </c>
      <c r="X448" s="134">
        <v>31.24</v>
      </c>
      <c r="Y448" s="135">
        <v>31.24</v>
      </c>
    </row>
    <row r="449" spans="1:25" ht="15" outlineLevel="2" thickBot="1">
      <c r="A449" s="9" t="s">
        <v>66</v>
      </c>
      <c r="B449" s="133">
        <v>102.279432</v>
      </c>
      <c r="C449" s="134">
        <v>102.279432</v>
      </c>
      <c r="D449" s="134">
        <v>102.279432</v>
      </c>
      <c r="E449" s="134">
        <v>102.279432</v>
      </c>
      <c r="F449" s="134">
        <v>102.279432</v>
      </c>
      <c r="G449" s="134">
        <v>102.279432</v>
      </c>
      <c r="H449" s="134">
        <v>102.279432</v>
      </c>
      <c r="I449" s="134">
        <v>102.279432</v>
      </c>
      <c r="J449" s="134">
        <v>102.279432</v>
      </c>
      <c r="K449" s="134">
        <v>102.279432</v>
      </c>
      <c r="L449" s="134">
        <v>102.279432</v>
      </c>
      <c r="M449" s="134">
        <v>102.279432</v>
      </c>
      <c r="N449" s="134">
        <v>102.279432</v>
      </c>
      <c r="O449" s="134">
        <v>102.279432</v>
      </c>
      <c r="P449" s="134">
        <v>102.279432</v>
      </c>
      <c r="Q449" s="134">
        <v>102.279432</v>
      </c>
      <c r="R449" s="134">
        <v>102.279432</v>
      </c>
      <c r="S449" s="134">
        <v>102.279432</v>
      </c>
      <c r="T449" s="134">
        <v>102.279432</v>
      </c>
      <c r="U449" s="134">
        <v>102.279432</v>
      </c>
      <c r="V449" s="134">
        <v>102.279432</v>
      </c>
      <c r="W449" s="134">
        <v>102.279432</v>
      </c>
      <c r="X449" s="134">
        <v>102.279432</v>
      </c>
      <c r="Y449" s="135">
        <v>102.279432</v>
      </c>
    </row>
    <row r="450" spans="1:25" ht="15" outlineLevel="2" thickBot="1">
      <c r="A450" s="9" t="s">
        <v>67</v>
      </c>
      <c r="B450" s="133">
        <v>676.12</v>
      </c>
      <c r="C450" s="134">
        <v>676.12</v>
      </c>
      <c r="D450" s="134">
        <v>676.12</v>
      </c>
      <c r="E450" s="134">
        <v>676.12</v>
      </c>
      <c r="F450" s="134">
        <v>676.12</v>
      </c>
      <c r="G450" s="134">
        <v>676.12</v>
      </c>
      <c r="H450" s="134">
        <v>676.12</v>
      </c>
      <c r="I450" s="134">
        <v>676.12</v>
      </c>
      <c r="J450" s="134">
        <v>676.12</v>
      </c>
      <c r="K450" s="134">
        <v>676.12</v>
      </c>
      <c r="L450" s="134">
        <v>676.12</v>
      </c>
      <c r="M450" s="134">
        <v>676.12</v>
      </c>
      <c r="N450" s="134">
        <v>676.12</v>
      </c>
      <c r="O450" s="134">
        <v>676.12</v>
      </c>
      <c r="P450" s="134">
        <v>676.12</v>
      </c>
      <c r="Q450" s="134">
        <v>676.12</v>
      </c>
      <c r="R450" s="134">
        <v>676.12</v>
      </c>
      <c r="S450" s="134">
        <v>676.12</v>
      </c>
      <c r="T450" s="134">
        <v>676.12</v>
      </c>
      <c r="U450" s="134">
        <v>676.12</v>
      </c>
      <c r="V450" s="134">
        <v>676.12</v>
      </c>
      <c r="W450" s="134">
        <v>676.12</v>
      </c>
      <c r="X450" s="134">
        <v>676.12</v>
      </c>
      <c r="Y450" s="135">
        <v>676.12</v>
      </c>
    </row>
    <row r="451" spans="1:25" ht="15" outlineLevel="2" thickBot="1">
      <c r="A451" s="9" t="s">
        <v>69</v>
      </c>
      <c r="B451" s="133">
        <v>7.17621673</v>
      </c>
      <c r="C451" s="134">
        <v>7.17621673</v>
      </c>
      <c r="D451" s="134">
        <v>7.17621673</v>
      </c>
      <c r="E451" s="134">
        <v>7.17621673</v>
      </c>
      <c r="F451" s="134">
        <v>7.17621673</v>
      </c>
      <c r="G451" s="134">
        <v>7.17621673</v>
      </c>
      <c r="H451" s="134">
        <v>7.17621673</v>
      </c>
      <c r="I451" s="134">
        <v>7.17621673</v>
      </c>
      <c r="J451" s="134">
        <v>7.17621673</v>
      </c>
      <c r="K451" s="134">
        <v>7.17621673</v>
      </c>
      <c r="L451" s="134">
        <v>7.17621673</v>
      </c>
      <c r="M451" s="134">
        <v>7.17621673</v>
      </c>
      <c r="N451" s="134">
        <v>7.17621673</v>
      </c>
      <c r="O451" s="134">
        <v>7.17621673</v>
      </c>
      <c r="P451" s="134">
        <v>7.17621673</v>
      </c>
      <c r="Q451" s="134">
        <v>7.17621673</v>
      </c>
      <c r="R451" s="134">
        <v>7.17621673</v>
      </c>
      <c r="S451" s="134">
        <v>7.17621673</v>
      </c>
      <c r="T451" s="134">
        <v>7.17621673</v>
      </c>
      <c r="U451" s="134">
        <v>7.17621673</v>
      </c>
      <c r="V451" s="134">
        <v>7.17621673</v>
      </c>
      <c r="W451" s="134">
        <v>7.17621673</v>
      </c>
      <c r="X451" s="134">
        <v>7.17621673</v>
      </c>
      <c r="Y451" s="135">
        <v>7.17621673</v>
      </c>
    </row>
    <row r="452" spans="1:25" ht="19.5" customHeight="1" thickBot="1">
      <c r="A452" s="19">
        <v>10</v>
      </c>
      <c r="B452" s="130">
        <v>2688.45</v>
      </c>
      <c r="C452" s="131">
        <v>2753.54</v>
      </c>
      <c r="D452" s="131">
        <v>2782.19</v>
      </c>
      <c r="E452" s="131">
        <v>2788.83</v>
      </c>
      <c r="F452" s="131">
        <v>2815.34</v>
      </c>
      <c r="G452" s="131">
        <v>2801.05</v>
      </c>
      <c r="H452" s="131">
        <v>2774.56</v>
      </c>
      <c r="I452" s="131">
        <v>2703.42</v>
      </c>
      <c r="J452" s="131">
        <v>2673.09</v>
      </c>
      <c r="K452" s="131">
        <v>2659.22</v>
      </c>
      <c r="L452" s="131">
        <v>2651.41</v>
      </c>
      <c r="M452" s="131">
        <v>2661.25</v>
      </c>
      <c r="N452" s="131">
        <v>2659.85</v>
      </c>
      <c r="O452" s="131">
        <v>2673.35</v>
      </c>
      <c r="P452" s="131">
        <v>2708.79</v>
      </c>
      <c r="Q452" s="131">
        <v>2722.91</v>
      </c>
      <c r="R452" s="131">
        <v>2678.9</v>
      </c>
      <c r="S452" s="131">
        <v>2637.91</v>
      </c>
      <c r="T452" s="131">
        <v>2633.97</v>
      </c>
      <c r="U452" s="131">
        <v>2630.52</v>
      </c>
      <c r="V452" s="131">
        <v>2638.17</v>
      </c>
      <c r="W452" s="131">
        <v>2648.64</v>
      </c>
      <c r="X452" s="131">
        <v>2679.45</v>
      </c>
      <c r="Y452" s="132">
        <v>2699.55</v>
      </c>
    </row>
    <row r="453" spans="1:25" ht="51.75" outlineLevel="2" thickBot="1">
      <c r="A453" s="9" t="s">
        <v>97</v>
      </c>
      <c r="B453" s="133">
        <v>1871.63775998</v>
      </c>
      <c r="C453" s="134">
        <v>1936.7284849</v>
      </c>
      <c r="D453" s="134">
        <v>1965.3709967</v>
      </c>
      <c r="E453" s="134">
        <v>1972.01045485</v>
      </c>
      <c r="F453" s="134">
        <v>1998.52469779</v>
      </c>
      <c r="G453" s="134">
        <v>1984.23815178</v>
      </c>
      <c r="H453" s="134">
        <v>1957.74229902</v>
      </c>
      <c r="I453" s="134">
        <v>1886.60459287</v>
      </c>
      <c r="J453" s="134">
        <v>1856.27063229</v>
      </c>
      <c r="K453" s="134">
        <v>1842.40027813</v>
      </c>
      <c r="L453" s="134">
        <v>1834.59707503</v>
      </c>
      <c r="M453" s="134">
        <v>1844.43453647</v>
      </c>
      <c r="N453" s="134">
        <v>1843.03187385</v>
      </c>
      <c r="O453" s="134">
        <v>1856.53378764</v>
      </c>
      <c r="P453" s="134">
        <v>1891.9789439</v>
      </c>
      <c r="Q453" s="134">
        <v>1906.09708596</v>
      </c>
      <c r="R453" s="134">
        <v>1862.08500835</v>
      </c>
      <c r="S453" s="134">
        <v>1821.09289988</v>
      </c>
      <c r="T453" s="134">
        <v>1817.15400573</v>
      </c>
      <c r="U453" s="134">
        <v>1813.70412653</v>
      </c>
      <c r="V453" s="134">
        <v>1821.35496408</v>
      </c>
      <c r="W453" s="134">
        <v>1831.82404339</v>
      </c>
      <c r="X453" s="134">
        <v>1862.63286476</v>
      </c>
      <c r="Y453" s="135">
        <v>1882.73358794</v>
      </c>
    </row>
    <row r="454" spans="1:25" ht="39" outlineLevel="2" thickBot="1">
      <c r="A454" s="9" t="s">
        <v>101</v>
      </c>
      <c r="B454" s="133">
        <v>31.24</v>
      </c>
      <c r="C454" s="134">
        <v>31.24</v>
      </c>
      <c r="D454" s="134">
        <v>31.24</v>
      </c>
      <c r="E454" s="134">
        <v>31.24</v>
      </c>
      <c r="F454" s="134">
        <v>31.24</v>
      </c>
      <c r="G454" s="134">
        <v>31.24</v>
      </c>
      <c r="H454" s="134">
        <v>31.24</v>
      </c>
      <c r="I454" s="134">
        <v>31.24</v>
      </c>
      <c r="J454" s="134">
        <v>31.24</v>
      </c>
      <c r="K454" s="134">
        <v>31.24</v>
      </c>
      <c r="L454" s="134">
        <v>31.24</v>
      </c>
      <c r="M454" s="134">
        <v>31.24</v>
      </c>
      <c r="N454" s="134">
        <v>31.24</v>
      </c>
      <c r="O454" s="134">
        <v>31.24</v>
      </c>
      <c r="P454" s="134">
        <v>31.24</v>
      </c>
      <c r="Q454" s="134">
        <v>31.24</v>
      </c>
      <c r="R454" s="134">
        <v>31.24</v>
      </c>
      <c r="S454" s="134">
        <v>31.24</v>
      </c>
      <c r="T454" s="134">
        <v>31.24</v>
      </c>
      <c r="U454" s="134">
        <v>31.24</v>
      </c>
      <c r="V454" s="134">
        <v>31.24</v>
      </c>
      <c r="W454" s="134">
        <v>31.24</v>
      </c>
      <c r="X454" s="134">
        <v>31.24</v>
      </c>
      <c r="Y454" s="135">
        <v>31.24</v>
      </c>
    </row>
    <row r="455" spans="1:25" ht="15" outlineLevel="2" thickBot="1">
      <c r="A455" s="9" t="s">
        <v>66</v>
      </c>
      <c r="B455" s="133">
        <v>102.279432</v>
      </c>
      <c r="C455" s="134">
        <v>102.279432</v>
      </c>
      <c r="D455" s="134">
        <v>102.279432</v>
      </c>
      <c r="E455" s="134">
        <v>102.279432</v>
      </c>
      <c r="F455" s="134">
        <v>102.279432</v>
      </c>
      <c r="G455" s="134">
        <v>102.279432</v>
      </c>
      <c r="H455" s="134">
        <v>102.279432</v>
      </c>
      <c r="I455" s="134">
        <v>102.279432</v>
      </c>
      <c r="J455" s="134">
        <v>102.279432</v>
      </c>
      <c r="K455" s="134">
        <v>102.279432</v>
      </c>
      <c r="L455" s="134">
        <v>102.279432</v>
      </c>
      <c r="M455" s="134">
        <v>102.279432</v>
      </c>
      <c r="N455" s="134">
        <v>102.279432</v>
      </c>
      <c r="O455" s="134">
        <v>102.279432</v>
      </c>
      <c r="P455" s="134">
        <v>102.279432</v>
      </c>
      <c r="Q455" s="134">
        <v>102.279432</v>
      </c>
      <c r="R455" s="134">
        <v>102.279432</v>
      </c>
      <c r="S455" s="134">
        <v>102.279432</v>
      </c>
      <c r="T455" s="134">
        <v>102.279432</v>
      </c>
      <c r="U455" s="134">
        <v>102.279432</v>
      </c>
      <c r="V455" s="134">
        <v>102.279432</v>
      </c>
      <c r="W455" s="134">
        <v>102.279432</v>
      </c>
      <c r="X455" s="134">
        <v>102.279432</v>
      </c>
      <c r="Y455" s="135">
        <v>102.279432</v>
      </c>
    </row>
    <row r="456" spans="1:25" ht="15" outlineLevel="2" thickBot="1">
      <c r="A456" s="9" t="s">
        <v>67</v>
      </c>
      <c r="B456" s="133">
        <v>676.12</v>
      </c>
      <c r="C456" s="134">
        <v>676.12</v>
      </c>
      <c r="D456" s="134">
        <v>676.12</v>
      </c>
      <c r="E456" s="134">
        <v>676.12</v>
      </c>
      <c r="F456" s="134">
        <v>676.12</v>
      </c>
      <c r="G456" s="134">
        <v>676.12</v>
      </c>
      <c r="H456" s="134">
        <v>676.12</v>
      </c>
      <c r="I456" s="134">
        <v>676.12</v>
      </c>
      <c r="J456" s="134">
        <v>676.12</v>
      </c>
      <c r="K456" s="134">
        <v>676.12</v>
      </c>
      <c r="L456" s="134">
        <v>676.12</v>
      </c>
      <c r="M456" s="134">
        <v>676.12</v>
      </c>
      <c r="N456" s="134">
        <v>676.12</v>
      </c>
      <c r="O456" s="134">
        <v>676.12</v>
      </c>
      <c r="P456" s="134">
        <v>676.12</v>
      </c>
      <c r="Q456" s="134">
        <v>676.12</v>
      </c>
      <c r="R456" s="134">
        <v>676.12</v>
      </c>
      <c r="S456" s="134">
        <v>676.12</v>
      </c>
      <c r="T456" s="134">
        <v>676.12</v>
      </c>
      <c r="U456" s="134">
        <v>676.12</v>
      </c>
      <c r="V456" s="134">
        <v>676.12</v>
      </c>
      <c r="W456" s="134">
        <v>676.12</v>
      </c>
      <c r="X456" s="134">
        <v>676.12</v>
      </c>
      <c r="Y456" s="135">
        <v>676.12</v>
      </c>
    </row>
    <row r="457" spans="1:25" ht="15" outlineLevel="2" thickBot="1">
      <c r="A457" s="9" t="s">
        <v>69</v>
      </c>
      <c r="B457" s="133">
        <v>7.17621673</v>
      </c>
      <c r="C457" s="134">
        <v>7.17621673</v>
      </c>
      <c r="D457" s="134">
        <v>7.17621673</v>
      </c>
      <c r="E457" s="134">
        <v>7.17621673</v>
      </c>
      <c r="F457" s="134">
        <v>7.17621673</v>
      </c>
      <c r="G457" s="134">
        <v>7.17621673</v>
      </c>
      <c r="H457" s="134">
        <v>7.17621673</v>
      </c>
      <c r="I457" s="134">
        <v>7.17621673</v>
      </c>
      <c r="J457" s="134">
        <v>7.17621673</v>
      </c>
      <c r="K457" s="134">
        <v>7.17621673</v>
      </c>
      <c r="L457" s="134">
        <v>7.17621673</v>
      </c>
      <c r="M457" s="134">
        <v>7.17621673</v>
      </c>
      <c r="N457" s="134">
        <v>7.17621673</v>
      </c>
      <c r="O457" s="134">
        <v>7.17621673</v>
      </c>
      <c r="P457" s="134">
        <v>7.17621673</v>
      </c>
      <c r="Q457" s="134">
        <v>7.17621673</v>
      </c>
      <c r="R457" s="134">
        <v>7.17621673</v>
      </c>
      <c r="S457" s="134">
        <v>7.17621673</v>
      </c>
      <c r="T457" s="134">
        <v>7.17621673</v>
      </c>
      <c r="U457" s="134">
        <v>7.17621673</v>
      </c>
      <c r="V457" s="134">
        <v>7.17621673</v>
      </c>
      <c r="W457" s="134">
        <v>7.17621673</v>
      </c>
      <c r="X457" s="134">
        <v>7.17621673</v>
      </c>
      <c r="Y457" s="135">
        <v>7.17621673</v>
      </c>
    </row>
    <row r="458" spans="1:25" ht="19.5" customHeight="1" thickBot="1">
      <c r="A458" s="19">
        <v>11</v>
      </c>
      <c r="B458" s="130">
        <v>2661.38</v>
      </c>
      <c r="C458" s="131">
        <v>2692.91</v>
      </c>
      <c r="D458" s="131">
        <v>2723.34</v>
      </c>
      <c r="E458" s="131">
        <v>2717.18</v>
      </c>
      <c r="F458" s="131">
        <v>2709.81</v>
      </c>
      <c r="G458" s="131">
        <v>2681.97</v>
      </c>
      <c r="H458" s="131">
        <v>2644.38</v>
      </c>
      <c r="I458" s="131">
        <v>2604.58</v>
      </c>
      <c r="J458" s="131">
        <v>2585.26</v>
      </c>
      <c r="K458" s="131">
        <v>2574.87</v>
      </c>
      <c r="L458" s="131">
        <v>2584.73</v>
      </c>
      <c r="M458" s="131">
        <v>2595.32</v>
      </c>
      <c r="N458" s="131">
        <v>2624.53</v>
      </c>
      <c r="O458" s="131">
        <v>2599.19</v>
      </c>
      <c r="P458" s="131">
        <v>2612.6</v>
      </c>
      <c r="Q458" s="131">
        <v>2625.32</v>
      </c>
      <c r="R458" s="131">
        <v>2638.54</v>
      </c>
      <c r="S458" s="131">
        <v>2615.38</v>
      </c>
      <c r="T458" s="131">
        <v>2576.89</v>
      </c>
      <c r="U458" s="131">
        <v>2583.36</v>
      </c>
      <c r="V458" s="131">
        <v>2605.28</v>
      </c>
      <c r="W458" s="131">
        <v>2617.4</v>
      </c>
      <c r="X458" s="131">
        <v>2626.65</v>
      </c>
      <c r="Y458" s="132">
        <v>2659.32</v>
      </c>
    </row>
    <row r="459" spans="1:25" ht="51.75" outlineLevel="2" thickBot="1">
      <c r="A459" s="9" t="s">
        <v>97</v>
      </c>
      <c r="B459" s="133">
        <v>1844.56022016</v>
      </c>
      <c r="C459" s="134">
        <v>1876.09091482</v>
      </c>
      <c r="D459" s="134">
        <v>1906.52227962</v>
      </c>
      <c r="E459" s="134">
        <v>1900.36875954</v>
      </c>
      <c r="F459" s="134">
        <v>1892.99634868</v>
      </c>
      <c r="G459" s="134">
        <v>1865.15150808</v>
      </c>
      <c r="H459" s="134">
        <v>1827.5609235</v>
      </c>
      <c r="I459" s="134">
        <v>1787.76156615</v>
      </c>
      <c r="J459" s="134">
        <v>1768.44726237</v>
      </c>
      <c r="K459" s="134">
        <v>1758.05791258</v>
      </c>
      <c r="L459" s="134">
        <v>1767.90990361</v>
      </c>
      <c r="M459" s="134">
        <v>1778.50589626</v>
      </c>
      <c r="N459" s="134">
        <v>1807.71485246</v>
      </c>
      <c r="O459" s="134">
        <v>1782.37274972</v>
      </c>
      <c r="P459" s="134">
        <v>1795.78530028</v>
      </c>
      <c r="Q459" s="134">
        <v>1808.50876686</v>
      </c>
      <c r="R459" s="134">
        <v>1821.72550002</v>
      </c>
      <c r="S459" s="134">
        <v>1798.56146853</v>
      </c>
      <c r="T459" s="134">
        <v>1760.07616627</v>
      </c>
      <c r="U459" s="134">
        <v>1766.54816851</v>
      </c>
      <c r="V459" s="134">
        <v>1788.46069594</v>
      </c>
      <c r="W459" s="134">
        <v>1800.58399118</v>
      </c>
      <c r="X459" s="134">
        <v>1809.83782294</v>
      </c>
      <c r="Y459" s="135">
        <v>1842.50153978</v>
      </c>
    </row>
    <row r="460" spans="1:25" ht="39" outlineLevel="2" thickBot="1">
      <c r="A460" s="9" t="s">
        <v>101</v>
      </c>
      <c r="B460" s="133">
        <v>31.24</v>
      </c>
      <c r="C460" s="134">
        <v>31.24</v>
      </c>
      <c r="D460" s="134">
        <v>31.24</v>
      </c>
      <c r="E460" s="134">
        <v>31.24</v>
      </c>
      <c r="F460" s="134">
        <v>31.24</v>
      </c>
      <c r="G460" s="134">
        <v>31.24</v>
      </c>
      <c r="H460" s="134">
        <v>31.24</v>
      </c>
      <c r="I460" s="134">
        <v>31.24</v>
      </c>
      <c r="J460" s="134">
        <v>31.24</v>
      </c>
      <c r="K460" s="134">
        <v>31.24</v>
      </c>
      <c r="L460" s="134">
        <v>31.24</v>
      </c>
      <c r="M460" s="134">
        <v>31.24</v>
      </c>
      <c r="N460" s="134">
        <v>31.24</v>
      </c>
      <c r="O460" s="134">
        <v>31.24</v>
      </c>
      <c r="P460" s="134">
        <v>31.24</v>
      </c>
      <c r="Q460" s="134">
        <v>31.24</v>
      </c>
      <c r="R460" s="134">
        <v>31.24</v>
      </c>
      <c r="S460" s="134">
        <v>31.24</v>
      </c>
      <c r="T460" s="134">
        <v>31.24</v>
      </c>
      <c r="U460" s="134">
        <v>31.24</v>
      </c>
      <c r="V460" s="134">
        <v>31.24</v>
      </c>
      <c r="W460" s="134">
        <v>31.24</v>
      </c>
      <c r="X460" s="134">
        <v>31.24</v>
      </c>
      <c r="Y460" s="135">
        <v>31.24</v>
      </c>
    </row>
    <row r="461" spans="1:25" ht="15" outlineLevel="2" thickBot="1">
      <c r="A461" s="9" t="s">
        <v>66</v>
      </c>
      <c r="B461" s="133">
        <v>102.279432</v>
      </c>
      <c r="C461" s="134">
        <v>102.279432</v>
      </c>
      <c r="D461" s="134">
        <v>102.279432</v>
      </c>
      <c r="E461" s="134">
        <v>102.279432</v>
      </c>
      <c r="F461" s="134">
        <v>102.279432</v>
      </c>
      <c r="G461" s="134">
        <v>102.279432</v>
      </c>
      <c r="H461" s="134">
        <v>102.279432</v>
      </c>
      <c r="I461" s="134">
        <v>102.279432</v>
      </c>
      <c r="J461" s="134">
        <v>102.279432</v>
      </c>
      <c r="K461" s="134">
        <v>102.279432</v>
      </c>
      <c r="L461" s="134">
        <v>102.279432</v>
      </c>
      <c r="M461" s="134">
        <v>102.279432</v>
      </c>
      <c r="N461" s="134">
        <v>102.279432</v>
      </c>
      <c r="O461" s="134">
        <v>102.279432</v>
      </c>
      <c r="P461" s="134">
        <v>102.279432</v>
      </c>
      <c r="Q461" s="134">
        <v>102.279432</v>
      </c>
      <c r="R461" s="134">
        <v>102.279432</v>
      </c>
      <c r="S461" s="134">
        <v>102.279432</v>
      </c>
      <c r="T461" s="134">
        <v>102.279432</v>
      </c>
      <c r="U461" s="134">
        <v>102.279432</v>
      </c>
      <c r="V461" s="134">
        <v>102.279432</v>
      </c>
      <c r="W461" s="134">
        <v>102.279432</v>
      </c>
      <c r="X461" s="134">
        <v>102.279432</v>
      </c>
      <c r="Y461" s="135">
        <v>102.279432</v>
      </c>
    </row>
    <row r="462" spans="1:25" ht="15" outlineLevel="2" thickBot="1">
      <c r="A462" s="9" t="s">
        <v>67</v>
      </c>
      <c r="B462" s="133">
        <v>676.12</v>
      </c>
      <c r="C462" s="134">
        <v>676.12</v>
      </c>
      <c r="D462" s="134">
        <v>676.12</v>
      </c>
      <c r="E462" s="134">
        <v>676.12</v>
      </c>
      <c r="F462" s="134">
        <v>676.12</v>
      </c>
      <c r="G462" s="134">
        <v>676.12</v>
      </c>
      <c r="H462" s="134">
        <v>676.12</v>
      </c>
      <c r="I462" s="134">
        <v>676.12</v>
      </c>
      <c r="J462" s="134">
        <v>676.12</v>
      </c>
      <c r="K462" s="134">
        <v>676.12</v>
      </c>
      <c r="L462" s="134">
        <v>676.12</v>
      </c>
      <c r="M462" s="134">
        <v>676.12</v>
      </c>
      <c r="N462" s="134">
        <v>676.12</v>
      </c>
      <c r="O462" s="134">
        <v>676.12</v>
      </c>
      <c r="P462" s="134">
        <v>676.12</v>
      </c>
      <c r="Q462" s="134">
        <v>676.12</v>
      </c>
      <c r="R462" s="134">
        <v>676.12</v>
      </c>
      <c r="S462" s="134">
        <v>676.12</v>
      </c>
      <c r="T462" s="134">
        <v>676.12</v>
      </c>
      <c r="U462" s="134">
        <v>676.12</v>
      </c>
      <c r="V462" s="134">
        <v>676.12</v>
      </c>
      <c r="W462" s="134">
        <v>676.12</v>
      </c>
      <c r="X462" s="134">
        <v>676.12</v>
      </c>
      <c r="Y462" s="135">
        <v>676.12</v>
      </c>
    </row>
    <row r="463" spans="1:25" ht="15" outlineLevel="2" thickBot="1">
      <c r="A463" s="9" t="s">
        <v>69</v>
      </c>
      <c r="B463" s="133">
        <v>7.17621673</v>
      </c>
      <c r="C463" s="134">
        <v>7.17621673</v>
      </c>
      <c r="D463" s="134">
        <v>7.17621673</v>
      </c>
      <c r="E463" s="134">
        <v>7.17621673</v>
      </c>
      <c r="F463" s="134">
        <v>7.17621673</v>
      </c>
      <c r="G463" s="134">
        <v>7.17621673</v>
      </c>
      <c r="H463" s="134">
        <v>7.17621673</v>
      </c>
      <c r="I463" s="134">
        <v>7.17621673</v>
      </c>
      <c r="J463" s="134">
        <v>7.17621673</v>
      </c>
      <c r="K463" s="134">
        <v>7.17621673</v>
      </c>
      <c r="L463" s="134">
        <v>7.17621673</v>
      </c>
      <c r="M463" s="134">
        <v>7.17621673</v>
      </c>
      <c r="N463" s="134">
        <v>7.17621673</v>
      </c>
      <c r="O463" s="134">
        <v>7.17621673</v>
      </c>
      <c r="P463" s="134">
        <v>7.17621673</v>
      </c>
      <c r="Q463" s="134">
        <v>7.17621673</v>
      </c>
      <c r="R463" s="134">
        <v>7.17621673</v>
      </c>
      <c r="S463" s="134">
        <v>7.17621673</v>
      </c>
      <c r="T463" s="134">
        <v>7.17621673</v>
      </c>
      <c r="U463" s="134">
        <v>7.17621673</v>
      </c>
      <c r="V463" s="134">
        <v>7.17621673</v>
      </c>
      <c r="W463" s="134">
        <v>7.17621673</v>
      </c>
      <c r="X463" s="134">
        <v>7.17621673</v>
      </c>
      <c r="Y463" s="135">
        <v>7.17621673</v>
      </c>
    </row>
    <row r="464" spans="1:25" ht="19.5" customHeight="1" thickBot="1">
      <c r="A464" s="19">
        <v>12</v>
      </c>
      <c r="B464" s="130">
        <v>2677.98</v>
      </c>
      <c r="C464" s="131">
        <v>2739.06</v>
      </c>
      <c r="D464" s="131">
        <v>2778.85</v>
      </c>
      <c r="E464" s="131">
        <v>2795.48</v>
      </c>
      <c r="F464" s="131">
        <v>2793</v>
      </c>
      <c r="G464" s="131">
        <v>2775.75</v>
      </c>
      <c r="H464" s="131">
        <v>2698.47</v>
      </c>
      <c r="I464" s="131">
        <v>2651.63</v>
      </c>
      <c r="J464" s="131">
        <v>2604</v>
      </c>
      <c r="K464" s="131">
        <v>2607.53</v>
      </c>
      <c r="L464" s="131">
        <v>2599.11</v>
      </c>
      <c r="M464" s="131">
        <v>2599.85</v>
      </c>
      <c r="N464" s="131">
        <v>2625.68</v>
      </c>
      <c r="O464" s="131">
        <v>2641.61</v>
      </c>
      <c r="P464" s="131">
        <v>2666.58</v>
      </c>
      <c r="Q464" s="131">
        <v>2679.87</v>
      </c>
      <c r="R464" s="131">
        <v>2673.82</v>
      </c>
      <c r="S464" s="131">
        <v>2638.04</v>
      </c>
      <c r="T464" s="131">
        <v>2607.7000000000003</v>
      </c>
      <c r="U464" s="131">
        <v>2590.78</v>
      </c>
      <c r="V464" s="131">
        <v>2597.58</v>
      </c>
      <c r="W464" s="131">
        <v>2608.82</v>
      </c>
      <c r="X464" s="131">
        <v>2630.73</v>
      </c>
      <c r="Y464" s="132">
        <v>2636.16</v>
      </c>
    </row>
    <row r="465" spans="1:25" ht="51.75" outlineLevel="2" thickBot="1">
      <c r="A465" s="9" t="s">
        <v>97</v>
      </c>
      <c r="B465" s="133">
        <v>1861.16488336</v>
      </c>
      <c r="C465" s="134">
        <v>1922.24683969</v>
      </c>
      <c r="D465" s="134">
        <v>1962.036824</v>
      </c>
      <c r="E465" s="134">
        <v>1978.66042973</v>
      </c>
      <c r="F465" s="134">
        <v>1976.1795624</v>
      </c>
      <c r="G465" s="134">
        <v>1958.93546746</v>
      </c>
      <c r="H465" s="134">
        <v>1881.65023682</v>
      </c>
      <c r="I465" s="134">
        <v>1834.8143403</v>
      </c>
      <c r="J465" s="134">
        <v>1787.18166324</v>
      </c>
      <c r="K465" s="134">
        <v>1790.7127728</v>
      </c>
      <c r="L465" s="134">
        <v>1782.29017128</v>
      </c>
      <c r="M465" s="134">
        <v>1783.03529408</v>
      </c>
      <c r="N465" s="134">
        <v>1808.86816755</v>
      </c>
      <c r="O465" s="134">
        <v>1824.7897041</v>
      </c>
      <c r="P465" s="134">
        <v>1849.76301823</v>
      </c>
      <c r="Q465" s="134">
        <v>1863.05738484</v>
      </c>
      <c r="R465" s="134">
        <v>1857.00515732</v>
      </c>
      <c r="S465" s="134">
        <v>1821.22146968</v>
      </c>
      <c r="T465" s="134">
        <v>1790.88132723</v>
      </c>
      <c r="U465" s="134">
        <v>1773.9598054</v>
      </c>
      <c r="V465" s="134">
        <v>1780.76513673</v>
      </c>
      <c r="W465" s="134">
        <v>1792.00366105</v>
      </c>
      <c r="X465" s="134">
        <v>1813.91483496</v>
      </c>
      <c r="Y465" s="135">
        <v>1819.34250681</v>
      </c>
    </row>
    <row r="466" spans="1:25" ht="39" outlineLevel="2" thickBot="1">
      <c r="A466" s="9" t="s">
        <v>101</v>
      </c>
      <c r="B466" s="133">
        <v>31.24</v>
      </c>
      <c r="C466" s="134">
        <v>31.24</v>
      </c>
      <c r="D466" s="134">
        <v>31.24</v>
      </c>
      <c r="E466" s="134">
        <v>31.24</v>
      </c>
      <c r="F466" s="134">
        <v>31.24</v>
      </c>
      <c r="G466" s="134">
        <v>31.24</v>
      </c>
      <c r="H466" s="134">
        <v>31.24</v>
      </c>
      <c r="I466" s="134">
        <v>31.24</v>
      </c>
      <c r="J466" s="134">
        <v>31.24</v>
      </c>
      <c r="K466" s="134">
        <v>31.24</v>
      </c>
      <c r="L466" s="134">
        <v>31.24</v>
      </c>
      <c r="M466" s="134">
        <v>31.24</v>
      </c>
      <c r="N466" s="134">
        <v>31.24</v>
      </c>
      <c r="O466" s="134">
        <v>31.24</v>
      </c>
      <c r="P466" s="134">
        <v>31.24</v>
      </c>
      <c r="Q466" s="134">
        <v>31.24</v>
      </c>
      <c r="R466" s="134">
        <v>31.24</v>
      </c>
      <c r="S466" s="134">
        <v>31.24</v>
      </c>
      <c r="T466" s="134">
        <v>31.24</v>
      </c>
      <c r="U466" s="134">
        <v>31.24</v>
      </c>
      <c r="V466" s="134">
        <v>31.24</v>
      </c>
      <c r="W466" s="134">
        <v>31.24</v>
      </c>
      <c r="X466" s="134">
        <v>31.24</v>
      </c>
      <c r="Y466" s="135">
        <v>31.24</v>
      </c>
    </row>
    <row r="467" spans="1:25" ht="15" outlineLevel="2" thickBot="1">
      <c r="A467" s="9" t="s">
        <v>66</v>
      </c>
      <c r="B467" s="133">
        <v>102.279432</v>
      </c>
      <c r="C467" s="134">
        <v>102.279432</v>
      </c>
      <c r="D467" s="134">
        <v>102.279432</v>
      </c>
      <c r="E467" s="134">
        <v>102.279432</v>
      </c>
      <c r="F467" s="134">
        <v>102.279432</v>
      </c>
      <c r="G467" s="134">
        <v>102.279432</v>
      </c>
      <c r="H467" s="134">
        <v>102.279432</v>
      </c>
      <c r="I467" s="134">
        <v>102.279432</v>
      </c>
      <c r="J467" s="134">
        <v>102.279432</v>
      </c>
      <c r="K467" s="134">
        <v>102.279432</v>
      </c>
      <c r="L467" s="134">
        <v>102.279432</v>
      </c>
      <c r="M467" s="134">
        <v>102.279432</v>
      </c>
      <c r="N467" s="134">
        <v>102.279432</v>
      </c>
      <c r="O467" s="134">
        <v>102.279432</v>
      </c>
      <c r="P467" s="134">
        <v>102.279432</v>
      </c>
      <c r="Q467" s="134">
        <v>102.279432</v>
      </c>
      <c r="R467" s="134">
        <v>102.279432</v>
      </c>
      <c r="S467" s="134">
        <v>102.279432</v>
      </c>
      <c r="T467" s="134">
        <v>102.279432</v>
      </c>
      <c r="U467" s="134">
        <v>102.279432</v>
      </c>
      <c r="V467" s="134">
        <v>102.279432</v>
      </c>
      <c r="W467" s="134">
        <v>102.279432</v>
      </c>
      <c r="X467" s="134">
        <v>102.279432</v>
      </c>
      <c r="Y467" s="135">
        <v>102.279432</v>
      </c>
    </row>
    <row r="468" spans="1:25" ht="15" outlineLevel="2" thickBot="1">
      <c r="A468" s="9" t="s">
        <v>67</v>
      </c>
      <c r="B468" s="133">
        <v>676.12</v>
      </c>
      <c r="C468" s="134">
        <v>676.12</v>
      </c>
      <c r="D468" s="134">
        <v>676.12</v>
      </c>
      <c r="E468" s="134">
        <v>676.12</v>
      </c>
      <c r="F468" s="134">
        <v>676.12</v>
      </c>
      <c r="G468" s="134">
        <v>676.12</v>
      </c>
      <c r="H468" s="134">
        <v>676.12</v>
      </c>
      <c r="I468" s="134">
        <v>676.12</v>
      </c>
      <c r="J468" s="134">
        <v>676.12</v>
      </c>
      <c r="K468" s="134">
        <v>676.12</v>
      </c>
      <c r="L468" s="134">
        <v>676.12</v>
      </c>
      <c r="M468" s="134">
        <v>676.12</v>
      </c>
      <c r="N468" s="134">
        <v>676.12</v>
      </c>
      <c r="O468" s="134">
        <v>676.12</v>
      </c>
      <c r="P468" s="134">
        <v>676.12</v>
      </c>
      <c r="Q468" s="134">
        <v>676.12</v>
      </c>
      <c r="R468" s="134">
        <v>676.12</v>
      </c>
      <c r="S468" s="134">
        <v>676.12</v>
      </c>
      <c r="T468" s="134">
        <v>676.12</v>
      </c>
      <c r="U468" s="134">
        <v>676.12</v>
      </c>
      <c r="V468" s="134">
        <v>676.12</v>
      </c>
      <c r="W468" s="134">
        <v>676.12</v>
      </c>
      <c r="X468" s="134">
        <v>676.12</v>
      </c>
      <c r="Y468" s="135">
        <v>676.12</v>
      </c>
    </row>
    <row r="469" spans="1:25" ht="15" outlineLevel="2" thickBot="1">
      <c r="A469" s="9" t="s">
        <v>69</v>
      </c>
      <c r="B469" s="133">
        <v>7.17621673</v>
      </c>
      <c r="C469" s="134">
        <v>7.17621673</v>
      </c>
      <c r="D469" s="134">
        <v>7.17621673</v>
      </c>
      <c r="E469" s="134">
        <v>7.17621673</v>
      </c>
      <c r="F469" s="134">
        <v>7.17621673</v>
      </c>
      <c r="G469" s="134">
        <v>7.17621673</v>
      </c>
      <c r="H469" s="134">
        <v>7.17621673</v>
      </c>
      <c r="I469" s="134">
        <v>7.17621673</v>
      </c>
      <c r="J469" s="134">
        <v>7.17621673</v>
      </c>
      <c r="K469" s="134">
        <v>7.17621673</v>
      </c>
      <c r="L469" s="134">
        <v>7.17621673</v>
      </c>
      <c r="M469" s="134">
        <v>7.17621673</v>
      </c>
      <c r="N469" s="134">
        <v>7.17621673</v>
      </c>
      <c r="O469" s="134">
        <v>7.17621673</v>
      </c>
      <c r="P469" s="134">
        <v>7.17621673</v>
      </c>
      <c r="Q469" s="134">
        <v>7.17621673</v>
      </c>
      <c r="R469" s="134">
        <v>7.17621673</v>
      </c>
      <c r="S469" s="134">
        <v>7.17621673</v>
      </c>
      <c r="T469" s="134">
        <v>7.17621673</v>
      </c>
      <c r="U469" s="134">
        <v>7.17621673</v>
      </c>
      <c r="V469" s="134">
        <v>7.17621673</v>
      </c>
      <c r="W469" s="134">
        <v>7.17621673</v>
      </c>
      <c r="X469" s="134">
        <v>7.17621673</v>
      </c>
      <c r="Y469" s="135">
        <v>7.17621673</v>
      </c>
    </row>
    <row r="470" spans="1:25" ht="19.5" customHeight="1" thickBot="1">
      <c r="A470" s="19">
        <v>13</v>
      </c>
      <c r="B470" s="130">
        <v>2769.32</v>
      </c>
      <c r="C470" s="131">
        <v>2818.67</v>
      </c>
      <c r="D470" s="131">
        <v>2851.29</v>
      </c>
      <c r="E470" s="131">
        <v>2860.07</v>
      </c>
      <c r="F470" s="131">
        <v>2847.14</v>
      </c>
      <c r="G470" s="131">
        <v>2804.53</v>
      </c>
      <c r="H470" s="131">
        <v>2745.06</v>
      </c>
      <c r="I470" s="131">
        <v>2677.41</v>
      </c>
      <c r="J470" s="131">
        <v>2638.45</v>
      </c>
      <c r="K470" s="131">
        <v>2616.59</v>
      </c>
      <c r="L470" s="131">
        <v>2605.4</v>
      </c>
      <c r="M470" s="131">
        <v>2628.12</v>
      </c>
      <c r="N470" s="131">
        <v>2651.63</v>
      </c>
      <c r="O470" s="131">
        <v>2667.16</v>
      </c>
      <c r="P470" s="131">
        <v>2653.92</v>
      </c>
      <c r="Q470" s="131">
        <v>2650.44</v>
      </c>
      <c r="R470" s="131">
        <v>2629.65</v>
      </c>
      <c r="S470" s="131">
        <v>2603.81</v>
      </c>
      <c r="T470" s="131">
        <v>2605</v>
      </c>
      <c r="U470" s="131">
        <v>2624.19</v>
      </c>
      <c r="V470" s="131">
        <v>2632.36</v>
      </c>
      <c r="W470" s="131">
        <v>2654.45</v>
      </c>
      <c r="X470" s="131">
        <v>2696.73</v>
      </c>
      <c r="Y470" s="132">
        <v>2781.79</v>
      </c>
    </row>
    <row r="471" spans="1:25" ht="51.75" outlineLevel="2" thickBot="1">
      <c r="A471" s="9" t="s">
        <v>97</v>
      </c>
      <c r="B471" s="133">
        <v>1952.50441112</v>
      </c>
      <c r="C471" s="134">
        <v>2001.85378041</v>
      </c>
      <c r="D471" s="134">
        <v>2034.47888163</v>
      </c>
      <c r="E471" s="134">
        <v>2043.25593448</v>
      </c>
      <c r="F471" s="134">
        <v>2030.32334715</v>
      </c>
      <c r="G471" s="134">
        <v>1987.71690509</v>
      </c>
      <c r="H471" s="134">
        <v>1928.24257592</v>
      </c>
      <c r="I471" s="134">
        <v>1860.59165302</v>
      </c>
      <c r="J471" s="134">
        <v>1821.63543657</v>
      </c>
      <c r="K471" s="134">
        <v>1799.77204057</v>
      </c>
      <c r="L471" s="134">
        <v>1788.58437201</v>
      </c>
      <c r="M471" s="134">
        <v>1811.30620751</v>
      </c>
      <c r="N471" s="134">
        <v>1834.81922291</v>
      </c>
      <c r="O471" s="134">
        <v>1850.33969481</v>
      </c>
      <c r="P471" s="134">
        <v>1837.10182903</v>
      </c>
      <c r="Q471" s="134">
        <v>1833.62298187</v>
      </c>
      <c r="R471" s="134">
        <v>1812.8312716</v>
      </c>
      <c r="S471" s="134">
        <v>1786.99249889</v>
      </c>
      <c r="T471" s="134">
        <v>1788.18763776</v>
      </c>
      <c r="U471" s="134">
        <v>1807.37191424</v>
      </c>
      <c r="V471" s="134">
        <v>1815.54779933</v>
      </c>
      <c r="W471" s="134">
        <v>1837.63050775</v>
      </c>
      <c r="X471" s="134">
        <v>1879.91833891</v>
      </c>
      <c r="Y471" s="135">
        <v>1964.97534637</v>
      </c>
    </row>
    <row r="472" spans="1:25" ht="39" outlineLevel="2" thickBot="1">
      <c r="A472" s="9" t="s">
        <v>101</v>
      </c>
      <c r="B472" s="133">
        <v>31.24</v>
      </c>
      <c r="C472" s="134">
        <v>31.24</v>
      </c>
      <c r="D472" s="134">
        <v>31.24</v>
      </c>
      <c r="E472" s="134">
        <v>31.24</v>
      </c>
      <c r="F472" s="134">
        <v>31.24</v>
      </c>
      <c r="G472" s="134">
        <v>31.24</v>
      </c>
      <c r="H472" s="134">
        <v>31.24</v>
      </c>
      <c r="I472" s="134">
        <v>31.24</v>
      </c>
      <c r="J472" s="134">
        <v>31.24</v>
      </c>
      <c r="K472" s="134">
        <v>31.24</v>
      </c>
      <c r="L472" s="134">
        <v>31.24</v>
      </c>
      <c r="M472" s="134">
        <v>31.24</v>
      </c>
      <c r="N472" s="134">
        <v>31.24</v>
      </c>
      <c r="O472" s="134">
        <v>31.24</v>
      </c>
      <c r="P472" s="134">
        <v>31.24</v>
      </c>
      <c r="Q472" s="134">
        <v>31.24</v>
      </c>
      <c r="R472" s="134">
        <v>31.24</v>
      </c>
      <c r="S472" s="134">
        <v>31.24</v>
      </c>
      <c r="T472" s="134">
        <v>31.24</v>
      </c>
      <c r="U472" s="134">
        <v>31.24</v>
      </c>
      <c r="V472" s="134">
        <v>31.24</v>
      </c>
      <c r="W472" s="134">
        <v>31.24</v>
      </c>
      <c r="X472" s="134">
        <v>31.24</v>
      </c>
      <c r="Y472" s="135">
        <v>31.24</v>
      </c>
    </row>
    <row r="473" spans="1:25" ht="15" outlineLevel="2" thickBot="1">
      <c r="A473" s="9" t="s">
        <v>66</v>
      </c>
      <c r="B473" s="133">
        <v>102.279432</v>
      </c>
      <c r="C473" s="134">
        <v>102.279432</v>
      </c>
      <c r="D473" s="134">
        <v>102.279432</v>
      </c>
      <c r="E473" s="134">
        <v>102.279432</v>
      </c>
      <c r="F473" s="134">
        <v>102.279432</v>
      </c>
      <c r="G473" s="134">
        <v>102.279432</v>
      </c>
      <c r="H473" s="134">
        <v>102.279432</v>
      </c>
      <c r="I473" s="134">
        <v>102.279432</v>
      </c>
      <c r="J473" s="134">
        <v>102.279432</v>
      </c>
      <c r="K473" s="134">
        <v>102.279432</v>
      </c>
      <c r="L473" s="134">
        <v>102.279432</v>
      </c>
      <c r="M473" s="134">
        <v>102.279432</v>
      </c>
      <c r="N473" s="134">
        <v>102.279432</v>
      </c>
      <c r="O473" s="134">
        <v>102.279432</v>
      </c>
      <c r="P473" s="134">
        <v>102.279432</v>
      </c>
      <c r="Q473" s="134">
        <v>102.279432</v>
      </c>
      <c r="R473" s="134">
        <v>102.279432</v>
      </c>
      <c r="S473" s="134">
        <v>102.279432</v>
      </c>
      <c r="T473" s="134">
        <v>102.279432</v>
      </c>
      <c r="U473" s="134">
        <v>102.279432</v>
      </c>
      <c r="V473" s="134">
        <v>102.279432</v>
      </c>
      <c r="W473" s="134">
        <v>102.279432</v>
      </c>
      <c r="X473" s="134">
        <v>102.279432</v>
      </c>
      <c r="Y473" s="135">
        <v>102.279432</v>
      </c>
    </row>
    <row r="474" spans="1:25" ht="15" outlineLevel="2" thickBot="1">
      <c r="A474" s="9" t="s">
        <v>67</v>
      </c>
      <c r="B474" s="133">
        <v>676.12</v>
      </c>
      <c r="C474" s="134">
        <v>676.12</v>
      </c>
      <c r="D474" s="134">
        <v>676.12</v>
      </c>
      <c r="E474" s="134">
        <v>676.12</v>
      </c>
      <c r="F474" s="134">
        <v>676.12</v>
      </c>
      <c r="G474" s="134">
        <v>676.12</v>
      </c>
      <c r="H474" s="134">
        <v>676.12</v>
      </c>
      <c r="I474" s="134">
        <v>676.12</v>
      </c>
      <c r="J474" s="134">
        <v>676.12</v>
      </c>
      <c r="K474" s="134">
        <v>676.12</v>
      </c>
      <c r="L474" s="134">
        <v>676.12</v>
      </c>
      <c r="M474" s="134">
        <v>676.12</v>
      </c>
      <c r="N474" s="134">
        <v>676.12</v>
      </c>
      <c r="O474" s="134">
        <v>676.12</v>
      </c>
      <c r="P474" s="134">
        <v>676.12</v>
      </c>
      <c r="Q474" s="134">
        <v>676.12</v>
      </c>
      <c r="R474" s="134">
        <v>676.12</v>
      </c>
      <c r="S474" s="134">
        <v>676.12</v>
      </c>
      <c r="T474" s="134">
        <v>676.12</v>
      </c>
      <c r="U474" s="134">
        <v>676.12</v>
      </c>
      <c r="V474" s="134">
        <v>676.12</v>
      </c>
      <c r="W474" s="134">
        <v>676.12</v>
      </c>
      <c r="X474" s="134">
        <v>676.12</v>
      </c>
      <c r="Y474" s="135">
        <v>676.12</v>
      </c>
    </row>
    <row r="475" spans="1:25" ht="15" outlineLevel="2" thickBot="1">
      <c r="A475" s="9" t="s">
        <v>69</v>
      </c>
      <c r="B475" s="133">
        <v>7.17621673</v>
      </c>
      <c r="C475" s="134">
        <v>7.17621673</v>
      </c>
      <c r="D475" s="134">
        <v>7.17621673</v>
      </c>
      <c r="E475" s="134">
        <v>7.17621673</v>
      </c>
      <c r="F475" s="134">
        <v>7.17621673</v>
      </c>
      <c r="G475" s="134">
        <v>7.17621673</v>
      </c>
      <c r="H475" s="134">
        <v>7.17621673</v>
      </c>
      <c r="I475" s="134">
        <v>7.17621673</v>
      </c>
      <c r="J475" s="134">
        <v>7.17621673</v>
      </c>
      <c r="K475" s="134">
        <v>7.17621673</v>
      </c>
      <c r="L475" s="134">
        <v>7.17621673</v>
      </c>
      <c r="M475" s="134">
        <v>7.17621673</v>
      </c>
      <c r="N475" s="134">
        <v>7.17621673</v>
      </c>
      <c r="O475" s="134">
        <v>7.17621673</v>
      </c>
      <c r="P475" s="134">
        <v>7.17621673</v>
      </c>
      <c r="Q475" s="134">
        <v>7.17621673</v>
      </c>
      <c r="R475" s="134">
        <v>7.17621673</v>
      </c>
      <c r="S475" s="134">
        <v>7.17621673</v>
      </c>
      <c r="T475" s="134">
        <v>7.17621673</v>
      </c>
      <c r="U475" s="134">
        <v>7.17621673</v>
      </c>
      <c r="V475" s="134">
        <v>7.17621673</v>
      </c>
      <c r="W475" s="134">
        <v>7.17621673</v>
      </c>
      <c r="X475" s="134">
        <v>7.17621673</v>
      </c>
      <c r="Y475" s="135">
        <v>7.17621673</v>
      </c>
    </row>
    <row r="476" spans="1:25" ht="19.5" customHeight="1" thickBot="1">
      <c r="A476" s="19">
        <v>14</v>
      </c>
      <c r="B476" s="130">
        <v>2668.9</v>
      </c>
      <c r="C476" s="131">
        <v>2670.16</v>
      </c>
      <c r="D476" s="131">
        <v>2724.79</v>
      </c>
      <c r="E476" s="131">
        <v>2723.05</v>
      </c>
      <c r="F476" s="131">
        <v>2720.99</v>
      </c>
      <c r="G476" s="131">
        <v>2693.66</v>
      </c>
      <c r="H476" s="131">
        <v>2695.36</v>
      </c>
      <c r="I476" s="131">
        <v>2674.68</v>
      </c>
      <c r="J476" s="131">
        <v>2648.24</v>
      </c>
      <c r="K476" s="131">
        <v>2642.45</v>
      </c>
      <c r="L476" s="131">
        <v>2605.8</v>
      </c>
      <c r="M476" s="131">
        <v>2597.81</v>
      </c>
      <c r="N476" s="131">
        <v>2580.79</v>
      </c>
      <c r="O476" s="131">
        <v>2597.41</v>
      </c>
      <c r="P476" s="131">
        <v>2605.07</v>
      </c>
      <c r="Q476" s="131">
        <v>2584.7000000000003</v>
      </c>
      <c r="R476" s="131">
        <v>2545.9</v>
      </c>
      <c r="S476" s="131">
        <v>2506.4700000000003</v>
      </c>
      <c r="T476" s="131">
        <v>2491.46</v>
      </c>
      <c r="U476" s="131">
        <v>2498.44</v>
      </c>
      <c r="V476" s="131">
        <v>2507.9</v>
      </c>
      <c r="W476" s="131">
        <v>2515.88</v>
      </c>
      <c r="X476" s="131">
        <v>2544.31</v>
      </c>
      <c r="Y476" s="132">
        <v>2563.28</v>
      </c>
    </row>
    <row r="477" spans="1:25" ht="51.75" outlineLevel="2" thickBot="1">
      <c r="A477" s="9" t="s">
        <v>97</v>
      </c>
      <c r="B477" s="133">
        <v>1852.08922155</v>
      </c>
      <c r="C477" s="134">
        <v>1853.34412032</v>
      </c>
      <c r="D477" s="134">
        <v>1907.96944372</v>
      </c>
      <c r="E477" s="134">
        <v>1906.23889973</v>
      </c>
      <c r="F477" s="134">
        <v>1904.17313782</v>
      </c>
      <c r="G477" s="134">
        <v>1876.84098475</v>
      </c>
      <c r="H477" s="134">
        <v>1878.54247333</v>
      </c>
      <c r="I477" s="134">
        <v>1857.86664605</v>
      </c>
      <c r="J477" s="134">
        <v>1831.42020653</v>
      </c>
      <c r="K477" s="134">
        <v>1825.6385533</v>
      </c>
      <c r="L477" s="134">
        <v>1788.98036092</v>
      </c>
      <c r="M477" s="134">
        <v>1780.99609184</v>
      </c>
      <c r="N477" s="134">
        <v>1763.9729073</v>
      </c>
      <c r="O477" s="134">
        <v>1780.59514778</v>
      </c>
      <c r="P477" s="134">
        <v>1788.252065</v>
      </c>
      <c r="Q477" s="134">
        <v>1767.88909963</v>
      </c>
      <c r="R477" s="134">
        <v>1729.08086302</v>
      </c>
      <c r="S477" s="134">
        <v>1689.65781028</v>
      </c>
      <c r="T477" s="134">
        <v>1674.6483116</v>
      </c>
      <c r="U477" s="134">
        <v>1681.62317781</v>
      </c>
      <c r="V477" s="134">
        <v>1691.08708525</v>
      </c>
      <c r="W477" s="134">
        <v>1699.06673181</v>
      </c>
      <c r="X477" s="134">
        <v>1727.4966976</v>
      </c>
      <c r="Y477" s="135">
        <v>1746.46715395</v>
      </c>
    </row>
    <row r="478" spans="1:25" ht="39" outlineLevel="2" thickBot="1">
      <c r="A478" s="9" t="s">
        <v>101</v>
      </c>
      <c r="B478" s="133">
        <v>31.24</v>
      </c>
      <c r="C478" s="134">
        <v>31.24</v>
      </c>
      <c r="D478" s="134">
        <v>31.24</v>
      </c>
      <c r="E478" s="134">
        <v>31.24</v>
      </c>
      <c r="F478" s="134">
        <v>31.24</v>
      </c>
      <c r="G478" s="134">
        <v>31.24</v>
      </c>
      <c r="H478" s="134">
        <v>31.24</v>
      </c>
      <c r="I478" s="134">
        <v>31.24</v>
      </c>
      <c r="J478" s="134">
        <v>31.24</v>
      </c>
      <c r="K478" s="134">
        <v>31.24</v>
      </c>
      <c r="L478" s="134">
        <v>31.24</v>
      </c>
      <c r="M478" s="134">
        <v>31.24</v>
      </c>
      <c r="N478" s="134">
        <v>31.24</v>
      </c>
      <c r="O478" s="134">
        <v>31.24</v>
      </c>
      <c r="P478" s="134">
        <v>31.24</v>
      </c>
      <c r="Q478" s="134">
        <v>31.24</v>
      </c>
      <c r="R478" s="134">
        <v>31.24</v>
      </c>
      <c r="S478" s="134">
        <v>31.24</v>
      </c>
      <c r="T478" s="134">
        <v>31.24</v>
      </c>
      <c r="U478" s="134">
        <v>31.24</v>
      </c>
      <c r="V478" s="134">
        <v>31.24</v>
      </c>
      <c r="W478" s="134">
        <v>31.24</v>
      </c>
      <c r="X478" s="134">
        <v>31.24</v>
      </c>
      <c r="Y478" s="135">
        <v>31.24</v>
      </c>
    </row>
    <row r="479" spans="1:25" ht="15" outlineLevel="2" thickBot="1">
      <c r="A479" s="9" t="s">
        <v>66</v>
      </c>
      <c r="B479" s="133">
        <v>102.279432</v>
      </c>
      <c r="C479" s="134">
        <v>102.279432</v>
      </c>
      <c r="D479" s="134">
        <v>102.279432</v>
      </c>
      <c r="E479" s="134">
        <v>102.279432</v>
      </c>
      <c r="F479" s="134">
        <v>102.279432</v>
      </c>
      <c r="G479" s="134">
        <v>102.279432</v>
      </c>
      <c r="H479" s="134">
        <v>102.279432</v>
      </c>
      <c r="I479" s="134">
        <v>102.279432</v>
      </c>
      <c r="J479" s="134">
        <v>102.279432</v>
      </c>
      <c r="K479" s="134">
        <v>102.279432</v>
      </c>
      <c r="L479" s="134">
        <v>102.279432</v>
      </c>
      <c r="M479" s="134">
        <v>102.279432</v>
      </c>
      <c r="N479" s="134">
        <v>102.279432</v>
      </c>
      <c r="O479" s="134">
        <v>102.279432</v>
      </c>
      <c r="P479" s="134">
        <v>102.279432</v>
      </c>
      <c r="Q479" s="134">
        <v>102.279432</v>
      </c>
      <c r="R479" s="134">
        <v>102.279432</v>
      </c>
      <c r="S479" s="134">
        <v>102.279432</v>
      </c>
      <c r="T479" s="134">
        <v>102.279432</v>
      </c>
      <c r="U479" s="134">
        <v>102.279432</v>
      </c>
      <c r="V479" s="134">
        <v>102.279432</v>
      </c>
      <c r="W479" s="134">
        <v>102.279432</v>
      </c>
      <c r="X479" s="134">
        <v>102.279432</v>
      </c>
      <c r="Y479" s="135">
        <v>102.279432</v>
      </c>
    </row>
    <row r="480" spans="1:25" ht="15" outlineLevel="2" thickBot="1">
      <c r="A480" s="9" t="s">
        <v>67</v>
      </c>
      <c r="B480" s="133">
        <v>676.12</v>
      </c>
      <c r="C480" s="134">
        <v>676.12</v>
      </c>
      <c r="D480" s="134">
        <v>676.12</v>
      </c>
      <c r="E480" s="134">
        <v>676.12</v>
      </c>
      <c r="F480" s="134">
        <v>676.12</v>
      </c>
      <c r="G480" s="134">
        <v>676.12</v>
      </c>
      <c r="H480" s="134">
        <v>676.12</v>
      </c>
      <c r="I480" s="134">
        <v>676.12</v>
      </c>
      <c r="J480" s="134">
        <v>676.12</v>
      </c>
      <c r="K480" s="134">
        <v>676.12</v>
      </c>
      <c r="L480" s="134">
        <v>676.12</v>
      </c>
      <c r="M480" s="134">
        <v>676.12</v>
      </c>
      <c r="N480" s="134">
        <v>676.12</v>
      </c>
      <c r="O480" s="134">
        <v>676.12</v>
      </c>
      <c r="P480" s="134">
        <v>676.12</v>
      </c>
      <c r="Q480" s="134">
        <v>676.12</v>
      </c>
      <c r="R480" s="134">
        <v>676.12</v>
      </c>
      <c r="S480" s="134">
        <v>676.12</v>
      </c>
      <c r="T480" s="134">
        <v>676.12</v>
      </c>
      <c r="U480" s="134">
        <v>676.12</v>
      </c>
      <c r="V480" s="134">
        <v>676.12</v>
      </c>
      <c r="W480" s="134">
        <v>676.12</v>
      </c>
      <c r="X480" s="134">
        <v>676.12</v>
      </c>
      <c r="Y480" s="135">
        <v>676.12</v>
      </c>
    </row>
    <row r="481" spans="1:25" ht="15" outlineLevel="2" thickBot="1">
      <c r="A481" s="9" t="s">
        <v>69</v>
      </c>
      <c r="B481" s="133">
        <v>7.17621673</v>
      </c>
      <c r="C481" s="134">
        <v>7.17621673</v>
      </c>
      <c r="D481" s="134">
        <v>7.17621673</v>
      </c>
      <c r="E481" s="134">
        <v>7.17621673</v>
      </c>
      <c r="F481" s="134">
        <v>7.17621673</v>
      </c>
      <c r="G481" s="134">
        <v>7.17621673</v>
      </c>
      <c r="H481" s="134">
        <v>7.17621673</v>
      </c>
      <c r="I481" s="134">
        <v>7.17621673</v>
      </c>
      <c r="J481" s="134">
        <v>7.17621673</v>
      </c>
      <c r="K481" s="134">
        <v>7.17621673</v>
      </c>
      <c r="L481" s="134">
        <v>7.17621673</v>
      </c>
      <c r="M481" s="134">
        <v>7.17621673</v>
      </c>
      <c r="N481" s="134">
        <v>7.17621673</v>
      </c>
      <c r="O481" s="134">
        <v>7.17621673</v>
      </c>
      <c r="P481" s="134">
        <v>7.17621673</v>
      </c>
      <c r="Q481" s="134">
        <v>7.17621673</v>
      </c>
      <c r="R481" s="134">
        <v>7.17621673</v>
      </c>
      <c r="S481" s="134">
        <v>7.17621673</v>
      </c>
      <c r="T481" s="134">
        <v>7.17621673</v>
      </c>
      <c r="U481" s="134">
        <v>7.17621673</v>
      </c>
      <c r="V481" s="134">
        <v>7.17621673</v>
      </c>
      <c r="W481" s="134">
        <v>7.17621673</v>
      </c>
      <c r="X481" s="134">
        <v>7.17621673</v>
      </c>
      <c r="Y481" s="135">
        <v>7.17621673</v>
      </c>
    </row>
    <row r="482" spans="1:25" ht="19.5" customHeight="1" thickBot="1">
      <c r="A482" s="19">
        <v>15</v>
      </c>
      <c r="B482" s="130">
        <v>2799.33</v>
      </c>
      <c r="C482" s="131">
        <v>2864.35</v>
      </c>
      <c r="D482" s="131">
        <v>2889.49</v>
      </c>
      <c r="E482" s="131">
        <v>2900.43</v>
      </c>
      <c r="F482" s="131">
        <v>2898.8</v>
      </c>
      <c r="G482" s="131">
        <v>2912.7</v>
      </c>
      <c r="H482" s="131">
        <v>2898.55</v>
      </c>
      <c r="I482" s="131">
        <v>2843.93</v>
      </c>
      <c r="J482" s="131">
        <v>2778.37</v>
      </c>
      <c r="K482" s="131">
        <v>2747.52</v>
      </c>
      <c r="L482" s="131">
        <v>2736.61</v>
      </c>
      <c r="M482" s="131">
        <v>2731.94</v>
      </c>
      <c r="N482" s="131">
        <v>2723.08</v>
      </c>
      <c r="O482" s="131">
        <v>2731.7</v>
      </c>
      <c r="P482" s="131">
        <v>2752.6</v>
      </c>
      <c r="Q482" s="131">
        <v>2736.41</v>
      </c>
      <c r="R482" s="131">
        <v>2699.02</v>
      </c>
      <c r="S482" s="131">
        <v>2641.01</v>
      </c>
      <c r="T482" s="131">
        <v>2603.77</v>
      </c>
      <c r="U482" s="131">
        <v>2598.02</v>
      </c>
      <c r="V482" s="131">
        <v>2632.63</v>
      </c>
      <c r="W482" s="131">
        <v>2653.79</v>
      </c>
      <c r="X482" s="131">
        <v>2676.81</v>
      </c>
      <c r="Y482" s="132">
        <v>2734.81</v>
      </c>
    </row>
    <row r="483" spans="1:25" ht="51.75" outlineLevel="2" thickBot="1">
      <c r="A483" s="9" t="s">
        <v>97</v>
      </c>
      <c r="B483" s="133">
        <v>1982.51297966</v>
      </c>
      <c r="C483" s="134">
        <v>2047.5379424</v>
      </c>
      <c r="D483" s="134">
        <v>2072.66977383</v>
      </c>
      <c r="E483" s="134">
        <v>2083.6154189</v>
      </c>
      <c r="F483" s="134">
        <v>2081.98839316</v>
      </c>
      <c r="G483" s="134">
        <v>2095.88530837</v>
      </c>
      <c r="H483" s="134">
        <v>2081.73269947</v>
      </c>
      <c r="I483" s="134">
        <v>2027.11827586</v>
      </c>
      <c r="J483" s="134">
        <v>1961.55280973</v>
      </c>
      <c r="K483" s="134">
        <v>1930.70511346</v>
      </c>
      <c r="L483" s="134">
        <v>1919.79702234</v>
      </c>
      <c r="M483" s="134">
        <v>1915.12314165</v>
      </c>
      <c r="N483" s="134">
        <v>1906.26062056</v>
      </c>
      <c r="O483" s="134">
        <v>1914.88600506</v>
      </c>
      <c r="P483" s="134">
        <v>1935.78425279</v>
      </c>
      <c r="Q483" s="134">
        <v>1919.59526769</v>
      </c>
      <c r="R483" s="134">
        <v>1882.20362449</v>
      </c>
      <c r="S483" s="134">
        <v>1824.19923454</v>
      </c>
      <c r="T483" s="134">
        <v>1786.95705694</v>
      </c>
      <c r="U483" s="134">
        <v>1781.20090213</v>
      </c>
      <c r="V483" s="134">
        <v>1815.81243433</v>
      </c>
      <c r="W483" s="134">
        <v>1836.97485795</v>
      </c>
      <c r="X483" s="134">
        <v>1859.98955189</v>
      </c>
      <c r="Y483" s="135">
        <v>1917.99539796</v>
      </c>
    </row>
    <row r="484" spans="1:25" ht="39" outlineLevel="2" thickBot="1">
      <c r="A484" s="9" t="s">
        <v>101</v>
      </c>
      <c r="B484" s="133">
        <v>31.24</v>
      </c>
      <c r="C484" s="134">
        <v>31.24</v>
      </c>
      <c r="D484" s="134">
        <v>31.24</v>
      </c>
      <c r="E484" s="134">
        <v>31.24</v>
      </c>
      <c r="F484" s="134">
        <v>31.24</v>
      </c>
      <c r="G484" s="134">
        <v>31.24</v>
      </c>
      <c r="H484" s="134">
        <v>31.24</v>
      </c>
      <c r="I484" s="134">
        <v>31.24</v>
      </c>
      <c r="J484" s="134">
        <v>31.24</v>
      </c>
      <c r="K484" s="134">
        <v>31.24</v>
      </c>
      <c r="L484" s="134">
        <v>31.24</v>
      </c>
      <c r="M484" s="134">
        <v>31.24</v>
      </c>
      <c r="N484" s="134">
        <v>31.24</v>
      </c>
      <c r="O484" s="134">
        <v>31.24</v>
      </c>
      <c r="P484" s="134">
        <v>31.24</v>
      </c>
      <c r="Q484" s="134">
        <v>31.24</v>
      </c>
      <c r="R484" s="134">
        <v>31.24</v>
      </c>
      <c r="S484" s="134">
        <v>31.24</v>
      </c>
      <c r="T484" s="134">
        <v>31.24</v>
      </c>
      <c r="U484" s="134">
        <v>31.24</v>
      </c>
      <c r="V484" s="134">
        <v>31.24</v>
      </c>
      <c r="W484" s="134">
        <v>31.24</v>
      </c>
      <c r="X484" s="134">
        <v>31.24</v>
      </c>
      <c r="Y484" s="135">
        <v>31.24</v>
      </c>
    </row>
    <row r="485" spans="1:25" ht="15" outlineLevel="2" thickBot="1">
      <c r="A485" s="9" t="s">
        <v>66</v>
      </c>
      <c r="B485" s="133">
        <v>102.279432</v>
      </c>
      <c r="C485" s="134">
        <v>102.279432</v>
      </c>
      <c r="D485" s="134">
        <v>102.279432</v>
      </c>
      <c r="E485" s="134">
        <v>102.279432</v>
      </c>
      <c r="F485" s="134">
        <v>102.279432</v>
      </c>
      <c r="G485" s="134">
        <v>102.279432</v>
      </c>
      <c r="H485" s="134">
        <v>102.279432</v>
      </c>
      <c r="I485" s="134">
        <v>102.279432</v>
      </c>
      <c r="J485" s="134">
        <v>102.279432</v>
      </c>
      <c r="K485" s="134">
        <v>102.279432</v>
      </c>
      <c r="L485" s="134">
        <v>102.279432</v>
      </c>
      <c r="M485" s="134">
        <v>102.279432</v>
      </c>
      <c r="N485" s="134">
        <v>102.279432</v>
      </c>
      <c r="O485" s="134">
        <v>102.279432</v>
      </c>
      <c r="P485" s="134">
        <v>102.279432</v>
      </c>
      <c r="Q485" s="134">
        <v>102.279432</v>
      </c>
      <c r="R485" s="134">
        <v>102.279432</v>
      </c>
      <c r="S485" s="134">
        <v>102.279432</v>
      </c>
      <c r="T485" s="134">
        <v>102.279432</v>
      </c>
      <c r="U485" s="134">
        <v>102.279432</v>
      </c>
      <c r="V485" s="134">
        <v>102.279432</v>
      </c>
      <c r="W485" s="134">
        <v>102.279432</v>
      </c>
      <c r="X485" s="134">
        <v>102.279432</v>
      </c>
      <c r="Y485" s="135">
        <v>102.279432</v>
      </c>
    </row>
    <row r="486" spans="1:25" ht="15" outlineLevel="2" thickBot="1">
      <c r="A486" s="9" t="s">
        <v>67</v>
      </c>
      <c r="B486" s="133">
        <v>676.12</v>
      </c>
      <c r="C486" s="134">
        <v>676.12</v>
      </c>
      <c r="D486" s="134">
        <v>676.12</v>
      </c>
      <c r="E486" s="134">
        <v>676.12</v>
      </c>
      <c r="F486" s="134">
        <v>676.12</v>
      </c>
      <c r="G486" s="134">
        <v>676.12</v>
      </c>
      <c r="H486" s="134">
        <v>676.12</v>
      </c>
      <c r="I486" s="134">
        <v>676.12</v>
      </c>
      <c r="J486" s="134">
        <v>676.12</v>
      </c>
      <c r="K486" s="134">
        <v>676.12</v>
      </c>
      <c r="L486" s="134">
        <v>676.12</v>
      </c>
      <c r="M486" s="134">
        <v>676.12</v>
      </c>
      <c r="N486" s="134">
        <v>676.12</v>
      </c>
      <c r="O486" s="134">
        <v>676.12</v>
      </c>
      <c r="P486" s="134">
        <v>676.12</v>
      </c>
      <c r="Q486" s="134">
        <v>676.12</v>
      </c>
      <c r="R486" s="134">
        <v>676.12</v>
      </c>
      <c r="S486" s="134">
        <v>676.12</v>
      </c>
      <c r="T486" s="134">
        <v>676.12</v>
      </c>
      <c r="U486" s="134">
        <v>676.12</v>
      </c>
      <c r="V486" s="134">
        <v>676.12</v>
      </c>
      <c r="W486" s="134">
        <v>676.12</v>
      </c>
      <c r="X486" s="134">
        <v>676.12</v>
      </c>
      <c r="Y486" s="135">
        <v>676.12</v>
      </c>
    </row>
    <row r="487" spans="1:25" ht="15" outlineLevel="2" thickBot="1">
      <c r="A487" s="9" t="s">
        <v>69</v>
      </c>
      <c r="B487" s="133">
        <v>7.17621673</v>
      </c>
      <c r="C487" s="134">
        <v>7.17621673</v>
      </c>
      <c r="D487" s="134">
        <v>7.17621673</v>
      </c>
      <c r="E487" s="134">
        <v>7.17621673</v>
      </c>
      <c r="F487" s="134">
        <v>7.17621673</v>
      </c>
      <c r="G487" s="134">
        <v>7.17621673</v>
      </c>
      <c r="H487" s="134">
        <v>7.17621673</v>
      </c>
      <c r="I487" s="134">
        <v>7.17621673</v>
      </c>
      <c r="J487" s="134">
        <v>7.17621673</v>
      </c>
      <c r="K487" s="134">
        <v>7.17621673</v>
      </c>
      <c r="L487" s="134">
        <v>7.17621673</v>
      </c>
      <c r="M487" s="134">
        <v>7.17621673</v>
      </c>
      <c r="N487" s="134">
        <v>7.17621673</v>
      </c>
      <c r="O487" s="134">
        <v>7.17621673</v>
      </c>
      <c r="P487" s="134">
        <v>7.17621673</v>
      </c>
      <c r="Q487" s="134">
        <v>7.17621673</v>
      </c>
      <c r="R487" s="134">
        <v>7.17621673</v>
      </c>
      <c r="S487" s="134">
        <v>7.17621673</v>
      </c>
      <c r="T487" s="134">
        <v>7.17621673</v>
      </c>
      <c r="U487" s="134">
        <v>7.17621673</v>
      </c>
      <c r="V487" s="134">
        <v>7.17621673</v>
      </c>
      <c r="W487" s="134">
        <v>7.17621673</v>
      </c>
      <c r="X487" s="134">
        <v>7.17621673</v>
      </c>
      <c r="Y487" s="135">
        <v>7.17621673</v>
      </c>
    </row>
    <row r="488" spans="1:25" ht="19.5" customHeight="1" thickBot="1">
      <c r="A488" s="19">
        <v>16</v>
      </c>
      <c r="B488" s="130">
        <v>2730.14</v>
      </c>
      <c r="C488" s="131">
        <v>2771.23</v>
      </c>
      <c r="D488" s="131">
        <v>2807.83</v>
      </c>
      <c r="E488" s="131">
        <v>2815.79</v>
      </c>
      <c r="F488" s="131">
        <v>2811.4</v>
      </c>
      <c r="G488" s="131">
        <v>2799.05</v>
      </c>
      <c r="H488" s="131">
        <v>2758.46</v>
      </c>
      <c r="I488" s="131">
        <v>2687.08</v>
      </c>
      <c r="J488" s="131">
        <v>2651.04</v>
      </c>
      <c r="K488" s="131">
        <v>2643.17</v>
      </c>
      <c r="L488" s="131">
        <v>2655.64</v>
      </c>
      <c r="M488" s="131">
        <v>2675.88</v>
      </c>
      <c r="N488" s="131">
        <v>2684.53</v>
      </c>
      <c r="O488" s="131">
        <v>2722.23</v>
      </c>
      <c r="P488" s="131">
        <v>2735.71</v>
      </c>
      <c r="Q488" s="131">
        <v>2743.8</v>
      </c>
      <c r="R488" s="131">
        <v>2716.44</v>
      </c>
      <c r="S488" s="131">
        <v>2669.73</v>
      </c>
      <c r="T488" s="131">
        <v>2670.71</v>
      </c>
      <c r="U488" s="131">
        <v>2669.79</v>
      </c>
      <c r="V488" s="131">
        <v>2678.69</v>
      </c>
      <c r="W488" s="131">
        <v>2695.45</v>
      </c>
      <c r="X488" s="131">
        <v>2708.63</v>
      </c>
      <c r="Y488" s="132">
        <v>2744.5</v>
      </c>
    </row>
    <row r="489" spans="1:25" ht="51.75" outlineLevel="2" thickBot="1">
      <c r="A489" s="9" t="s">
        <v>97</v>
      </c>
      <c r="B489" s="133">
        <v>1913.32544797</v>
      </c>
      <c r="C489" s="134">
        <v>1954.41506673</v>
      </c>
      <c r="D489" s="134">
        <v>1991.01852694</v>
      </c>
      <c r="E489" s="134">
        <v>1998.97016249</v>
      </c>
      <c r="F489" s="134">
        <v>1994.58614139</v>
      </c>
      <c r="G489" s="134">
        <v>1982.23029878</v>
      </c>
      <c r="H489" s="134">
        <v>1941.64311392</v>
      </c>
      <c r="I489" s="134">
        <v>1870.26366041</v>
      </c>
      <c r="J489" s="134">
        <v>1834.22146974</v>
      </c>
      <c r="K489" s="134">
        <v>1826.35899223</v>
      </c>
      <c r="L489" s="134">
        <v>1838.82400807</v>
      </c>
      <c r="M489" s="134">
        <v>1859.06710339</v>
      </c>
      <c r="N489" s="134">
        <v>1867.71611525</v>
      </c>
      <c r="O489" s="134">
        <v>1905.41464605</v>
      </c>
      <c r="P489" s="134">
        <v>1918.89091325</v>
      </c>
      <c r="Q489" s="134">
        <v>1926.98174465</v>
      </c>
      <c r="R489" s="134">
        <v>1899.62012256</v>
      </c>
      <c r="S489" s="134">
        <v>1852.91608001</v>
      </c>
      <c r="T489" s="134">
        <v>1853.89850035</v>
      </c>
      <c r="U489" s="134">
        <v>1852.9726488</v>
      </c>
      <c r="V489" s="134">
        <v>1861.87853118</v>
      </c>
      <c r="W489" s="134">
        <v>1878.63046122</v>
      </c>
      <c r="X489" s="134">
        <v>1891.81033398</v>
      </c>
      <c r="Y489" s="135">
        <v>1927.68225722</v>
      </c>
    </row>
    <row r="490" spans="1:25" ht="39" outlineLevel="2" thickBot="1">
      <c r="A490" s="9" t="s">
        <v>101</v>
      </c>
      <c r="B490" s="133">
        <v>31.24</v>
      </c>
      <c r="C490" s="134">
        <v>31.24</v>
      </c>
      <c r="D490" s="134">
        <v>31.24</v>
      </c>
      <c r="E490" s="134">
        <v>31.24</v>
      </c>
      <c r="F490" s="134">
        <v>31.24</v>
      </c>
      <c r="G490" s="134">
        <v>31.24</v>
      </c>
      <c r="H490" s="134">
        <v>31.24</v>
      </c>
      <c r="I490" s="134">
        <v>31.24</v>
      </c>
      <c r="J490" s="134">
        <v>31.24</v>
      </c>
      <c r="K490" s="134">
        <v>31.24</v>
      </c>
      <c r="L490" s="134">
        <v>31.24</v>
      </c>
      <c r="M490" s="134">
        <v>31.24</v>
      </c>
      <c r="N490" s="134">
        <v>31.24</v>
      </c>
      <c r="O490" s="134">
        <v>31.24</v>
      </c>
      <c r="P490" s="134">
        <v>31.24</v>
      </c>
      <c r="Q490" s="134">
        <v>31.24</v>
      </c>
      <c r="R490" s="134">
        <v>31.24</v>
      </c>
      <c r="S490" s="134">
        <v>31.24</v>
      </c>
      <c r="T490" s="134">
        <v>31.24</v>
      </c>
      <c r="U490" s="134">
        <v>31.24</v>
      </c>
      <c r="V490" s="134">
        <v>31.24</v>
      </c>
      <c r="W490" s="134">
        <v>31.24</v>
      </c>
      <c r="X490" s="134">
        <v>31.24</v>
      </c>
      <c r="Y490" s="135">
        <v>31.24</v>
      </c>
    </row>
    <row r="491" spans="1:25" ht="15" outlineLevel="2" thickBot="1">
      <c r="A491" s="9" t="s">
        <v>66</v>
      </c>
      <c r="B491" s="133">
        <v>102.279432</v>
      </c>
      <c r="C491" s="134">
        <v>102.279432</v>
      </c>
      <c r="D491" s="134">
        <v>102.279432</v>
      </c>
      <c r="E491" s="134">
        <v>102.279432</v>
      </c>
      <c r="F491" s="134">
        <v>102.279432</v>
      </c>
      <c r="G491" s="134">
        <v>102.279432</v>
      </c>
      <c r="H491" s="134">
        <v>102.279432</v>
      </c>
      <c r="I491" s="134">
        <v>102.279432</v>
      </c>
      <c r="J491" s="134">
        <v>102.279432</v>
      </c>
      <c r="K491" s="134">
        <v>102.279432</v>
      </c>
      <c r="L491" s="134">
        <v>102.279432</v>
      </c>
      <c r="M491" s="134">
        <v>102.279432</v>
      </c>
      <c r="N491" s="134">
        <v>102.279432</v>
      </c>
      <c r="O491" s="134">
        <v>102.279432</v>
      </c>
      <c r="P491" s="134">
        <v>102.279432</v>
      </c>
      <c r="Q491" s="134">
        <v>102.279432</v>
      </c>
      <c r="R491" s="134">
        <v>102.279432</v>
      </c>
      <c r="S491" s="134">
        <v>102.279432</v>
      </c>
      <c r="T491" s="134">
        <v>102.279432</v>
      </c>
      <c r="U491" s="134">
        <v>102.279432</v>
      </c>
      <c r="V491" s="134">
        <v>102.279432</v>
      </c>
      <c r="W491" s="134">
        <v>102.279432</v>
      </c>
      <c r="X491" s="134">
        <v>102.279432</v>
      </c>
      <c r="Y491" s="135">
        <v>102.279432</v>
      </c>
    </row>
    <row r="492" spans="1:25" ht="15" outlineLevel="2" thickBot="1">
      <c r="A492" s="9" t="s">
        <v>67</v>
      </c>
      <c r="B492" s="133">
        <v>676.12</v>
      </c>
      <c r="C492" s="134">
        <v>676.12</v>
      </c>
      <c r="D492" s="134">
        <v>676.12</v>
      </c>
      <c r="E492" s="134">
        <v>676.12</v>
      </c>
      <c r="F492" s="134">
        <v>676.12</v>
      </c>
      <c r="G492" s="134">
        <v>676.12</v>
      </c>
      <c r="H492" s="134">
        <v>676.12</v>
      </c>
      <c r="I492" s="134">
        <v>676.12</v>
      </c>
      <c r="J492" s="134">
        <v>676.12</v>
      </c>
      <c r="K492" s="134">
        <v>676.12</v>
      </c>
      <c r="L492" s="134">
        <v>676.12</v>
      </c>
      <c r="M492" s="134">
        <v>676.12</v>
      </c>
      <c r="N492" s="134">
        <v>676.12</v>
      </c>
      <c r="O492" s="134">
        <v>676.12</v>
      </c>
      <c r="P492" s="134">
        <v>676.12</v>
      </c>
      <c r="Q492" s="134">
        <v>676.12</v>
      </c>
      <c r="R492" s="134">
        <v>676.12</v>
      </c>
      <c r="S492" s="134">
        <v>676.12</v>
      </c>
      <c r="T492" s="134">
        <v>676.12</v>
      </c>
      <c r="U492" s="134">
        <v>676.12</v>
      </c>
      <c r="V492" s="134">
        <v>676.12</v>
      </c>
      <c r="W492" s="134">
        <v>676.12</v>
      </c>
      <c r="X492" s="134">
        <v>676.12</v>
      </c>
      <c r="Y492" s="135">
        <v>676.12</v>
      </c>
    </row>
    <row r="493" spans="1:25" ht="15" outlineLevel="2" thickBot="1">
      <c r="A493" s="9" t="s">
        <v>69</v>
      </c>
      <c r="B493" s="133">
        <v>7.17621673</v>
      </c>
      <c r="C493" s="134">
        <v>7.17621673</v>
      </c>
      <c r="D493" s="134">
        <v>7.17621673</v>
      </c>
      <c r="E493" s="134">
        <v>7.17621673</v>
      </c>
      <c r="F493" s="134">
        <v>7.17621673</v>
      </c>
      <c r="G493" s="134">
        <v>7.17621673</v>
      </c>
      <c r="H493" s="134">
        <v>7.17621673</v>
      </c>
      <c r="I493" s="134">
        <v>7.17621673</v>
      </c>
      <c r="J493" s="134">
        <v>7.17621673</v>
      </c>
      <c r="K493" s="134">
        <v>7.17621673</v>
      </c>
      <c r="L493" s="134">
        <v>7.17621673</v>
      </c>
      <c r="M493" s="134">
        <v>7.17621673</v>
      </c>
      <c r="N493" s="134">
        <v>7.17621673</v>
      </c>
      <c r="O493" s="134">
        <v>7.17621673</v>
      </c>
      <c r="P493" s="134">
        <v>7.17621673</v>
      </c>
      <c r="Q493" s="134">
        <v>7.17621673</v>
      </c>
      <c r="R493" s="134">
        <v>7.17621673</v>
      </c>
      <c r="S493" s="134">
        <v>7.17621673</v>
      </c>
      <c r="T493" s="134">
        <v>7.17621673</v>
      </c>
      <c r="U493" s="134">
        <v>7.17621673</v>
      </c>
      <c r="V493" s="134">
        <v>7.17621673</v>
      </c>
      <c r="W493" s="134">
        <v>7.17621673</v>
      </c>
      <c r="X493" s="134">
        <v>7.17621673</v>
      </c>
      <c r="Y493" s="135">
        <v>7.17621673</v>
      </c>
    </row>
    <row r="494" spans="1:25" ht="19.5" customHeight="1" thickBot="1">
      <c r="A494" s="19">
        <v>17</v>
      </c>
      <c r="B494" s="130">
        <v>2762.87</v>
      </c>
      <c r="C494" s="131">
        <v>2808.91</v>
      </c>
      <c r="D494" s="131">
        <v>2851.64</v>
      </c>
      <c r="E494" s="131">
        <v>2863.94</v>
      </c>
      <c r="F494" s="131">
        <v>2864.4</v>
      </c>
      <c r="G494" s="131">
        <v>2836.8</v>
      </c>
      <c r="H494" s="131">
        <v>2769.57</v>
      </c>
      <c r="I494" s="131">
        <v>2716.74</v>
      </c>
      <c r="J494" s="131">
        <v>2676.32</v>
      </c>
      <c r="K494" s="131">
        <v>2667.61</v>
      </c>
      <c r="L494" s="131">
        <v>2650.48</v>
      </c>
      <c r="M494" s="131">
        <v>2654.53</v>
      </c>
      <c r="N494" s="131">
        <v>2670.15</v>
      </c>
      <c r="O494" s="131">
        <v>2683.76</v>
      </c>
      <c r="P494" s="131">
        <v>2701.57</v>
      </c>
      <c r="Q494" s="131">
        <v>2709.37</v>
      </c>
      <c r="R494" s="131">
        <v>2670.46</v>
      </c>
      <c r="S494" s="131">
        <v>2664.79</v>
      </c>
      <c r="T494" s="131">
        <v>2638.9</v>
      </c>
      <c r="U494" s="131">
        <v>2651.8</v>
      </c>
      <c r="V494" s="131">
        <v>2673.84</v>
      </c>
      <c r="W494" s="131">
        <v>2683.6</v>
      </c>
      <c r="X494" s="131">
        <v>2694.15</v>
      </c>
      <c r="Y494" s="132">
        <v>2724.98</v>
      </c>
    </row>
    <row r="495" spans="1:25" ht="51.75" outlineLevel="2" thickBot="1">
      <c r="A495" s="9" t="s">
        <v>97</v>
      </c>
      <c r="B495" s="133">
        <v>1946.05218988</v>
      </c>
      <c r="C495" s="134">
        <v>1992.09752798</v>
      </c>
      <c r="D495" s="134">
        <v>2034.81949261</v>
      </c>
      <c r="E495" s="134">
        <v>2047.12481892</v>
      </c>
      <c r="F495" s="134">
        <v>2047.58367212</v>
      </c>
      <c r="G495" s="134">
        <v>2019.9830893</v>
      </c>
      <c r="H495" s="134">
        <v>1952.75309533</v>
      </c>
      <c r="I495" s="134">
        <v>1899.92368139</v>
      </c>
      <c r="J495" s="134">
        <v>1859.50191183</v>
      </c>
      <c r="K495" s="134">
        <v>1850.79539677</v>
      </c>
      <c r="L495" s="134">
        <v>1833.66031904</v>
      </c>
      <c r="M495" s="134">
        <v>1837.71432816</v>
      </c>
      <c r="N495" s="134">
        <v>1853.33845615</v>
      </c>
      <c r="O495" s="134">
        <v>1866.94200475</v>
      </c>
      <c r="P495" s="134">
        <v>1884.75442034</v>
      </c>
      <c r="Q495" s="134">
        <v>1892.55581421</v>
      </c>
      <c r="R495" s="134">
        <v>1853.64569456</v>
      </c>
      <c r="S495" s="134">
        <v>1847.97298273</v>
      </c>
      <c r="T495" s="134">
        <v>1822.08386385</v>
      </c>
      <c r="U495" s="134">
        <v>1834.98736075</v>
      </c>
      <c r="V495" s="134">
        <v>1857.02016028</v>
      </c>
      <c r="W495" s="134">
        <v>1866.78831508</v>
      </c>
      <c r="X495" s="134">
        <v>1877.33104855</v>
      </c>
      <c r="Y495" s="135">
        <v>1908.16698829</v>
      </c>
    </row>
    <row r="496" spans="1:25" ht="39" outlineLevel="2" thickBot="1">
      <c r="A496" s="9" t="s">
        <v>101</v>
      </c>
      <c r="B496" s="133">
        <v>31.24</v>
      </c>
      <c r="C496" s="134">
        <v>31.24</v>
      </c>
      <c r="D496" s="134">
        <v>31.24</v>
      </c>
      <c r="E496" s="134">
        <v>31.24</v>
      </c>
      <c r="F496" s="134">
        <v>31.24</v>
      </c>
      <c r="G496" s="134">
        <v>31.24</v>
      </c>
      <c r="H496" s="134">
        <v>31.24</v>
      </c>
      <c r="I496" s="134">
        <v>31.24</v>
      </c>
      <c r="J496" s="134">
        <v>31.24</v>
      </c>
      <c r="K496" s="134">
        <v>31.24</v>
      </c>
      <c r="L496" s="134">
        <v>31.24</v>
      </c>
      <c r="M496" s="134">
        <v>31.24</v>
      </c>
      <c r="N496" s="134">
        <v>31.24</v>
      </c>
      <c r="O496" s="134">
        <v>31.24</v>
      </c>
      <c r="P496" s="134">
        <v>31.24</v>
      </c>
      <c r="Q496" s="134">
        <v>31.24</v>
      </c>
      <c r="R496" s="134">
        <v>31.24</v>
      </c>
      <c r="S496" s="134">
        <v>31.24</v>
      </c>
      <c r="T496" s="134">
        <v>31.24</v>
      </c>
      <c r="U496" s="134">
        <v>31.24</v>
      </c>
      <c r="V496" s="134">
        <v>31.24</v>
      </c>
      <c r="W496" s="134">
        <v>31.24</v>
      </c>
      <c r="X496" s="134">
        <v>31.24</v>
      </c>
      <c r="Y496" s="135">
        <v>31.24</v>
      </c>
    </row>
    <row r="497" spans="1:25" ht="15" outlineLevel="2" thickBot="1">
      <c r="A497" s="9" t="s">
        <v>66</v>
      </c>
      <c r="B497" s="133">
        <v>102.279432</v>
      </c>
      <c r="C497" s="134">
        <v>102.279432</v>
      </c>
      <c r="D497" s="134">
        <v>102.279432</v>
      </c>
      <c r="E497" s="134">
        <v>102.279432</v>
      </c>
      <c r="F497" s="134">
        <v>102.279432</v>
      </c>
      <c r="G497" s="134">
        <v>102.279432</v>
      </c>
      <c r="H497" s="134">
        <v>102.279432</v>
      </c>
      <c r="I497" s="134">
        <v>102.279432</v>
      </c>
      <c r="J497" s="134">
        <v>102.279432</v>
      </c>
      <c r="K497" s="134">
        <v>102.279432</v>
      </c>
      <c r="L497" s="134">
        <v>102.279432</v>
      </c>
      <c r="M497" s="134">
        <v>102.279432</v>
      </c>
      <c r="N497" s="134">
        <v>102.279432</v>
      </c>
      <c r="O497" s="134">
        <v>102.279432</v>
      </c>
      <c r="P497" s="134">
        <v>102.279432</v>
      </c>
      <c r="Q497" s="134">
        <v>102.279432</v>
      </c>
      <c r="R497" s="134">
        <v>102.279432</v>
      </c>
      <c r="S497" s="134">
        <v>102.279432</v>
      </c>
      <c r="T497" s="134">
        <v>102.279432</v>
      </c>
      <c r="U497" s="134">
        <v>102.279432</v>
      </c>
      <c r="V497" s="134">
        <v>102.279432</v>
      </c>
      <c r="W497" s="134">
        <v>102.279432</v>
      </c>
      <c r="X497" s="134">
        <v>102.279432</v>
      </c>
      <c r="Y497" s="135">
        <v>102.279432</v>
      </c>
    </row>
    <row r="498" spans="1:25" ht="15" outlineLevel="2" thickBot="1">
      <c r="A498" s="9" t="s">
        <v>67</v>
      </c>
      <c r="B498" s="133">
        <v>676.12</v>
      </c>
      <c r="C498" s="134">
        <v>676.12</v>
      </c>
      <c r="D498" s="134">
        <v>676.12</v>
      </c>
      <c r="E498" s="134">
        <v>676.12</v>
      </c>
      <c r="F498" s="134">
        <v>676.12</v>
      </c>
      <c r="G498" s="134">
        <v>676.12</v>
      </c>
      <c r="H498" s="134">
        <v>676.12</v>
      </c>
      <c r="I498" s="134">
        <v>676.12</v>
      </c>
      <c r="J498" s="134">
        <v>676.12</v>
      </c>
      <c r="K498" s="134">
        <v>676.12</v>
      </c>
      <c r="L498" s="134">
        <v>676.12</v>
      </c>
      <c r="M498" s="134">
        <v>676.12</v>
      </c>
      <c r="N498" s="134">
        <v>676.12</v>
      </c>
      <c r="O498" s="134">
        <v>676.12</v>
      </c>
      <c r="P498" s="134">
        <v>676.12</v>
      </c>
      <c r="Q498" s="134">
        <v>676.12</v>
      </c>
      <c r="R498" s="134">
        <v>676.12</v>
      </c>
      <c r="S498" s="134">
        <v>676.12</v>
      </c>
      <c r="T498" s="134">
        <v>676.12</v>
      </c>
      <c r="U498" s="134">
        <v>676.12</v>
      </c>
      <c r="V498" s="134">
        <v>676.12</v>
      </c>
      <c r="W498" s="134">
        <v>676.12</v>
      </c>
      <c r="X498" s="134">
        <v>676.12</v>
      </c>
      <c r="Y498" s="135">
        <v>676.12</v>
      </c>
    </row>
    <row r="499" spans="1:25" ht="15" outlineLevel="2" thickBot="1">
      <c r="A499" s="9" t="s">
        <v>69</v>
      </c>
      <c r="B499" s="133">
        <v>7.17621673</v>
      </c>
      <c r="C499" s="134">
        <v>7.17621673</v>
      </c>
      <c r="D499" s="134">
        <v>7.17621673</v>
      </c>
      <c r="E499" s="134">
        <v>7.17621673</v>
      </c>
      <c r="F499" s="134">
        <v>7.17621673</v>
      </c>
      <c r="G499" s="134">
        <v>7.17621673</v>
      </c>
      <c r="H499" s="134">
        <v>7.17621673</v>
      </c>
      <c r="I499" s="134">
        <v>7.17621673</v>
      </c>
      <c r="J499" s="134">
        <v>7.17621673</v>
      </c>
      <c r="K499" s="134">
        <v>7.17621673</v>
      </c>
      <c r="L499" s="134">
        <v>7.17621673</v>
      </c>
      <c r="M499" s="134">
        <v>7.17621673</v>
      </c>
      <c r="N499" s="134">
        <v>7.17621673</v>
      </c>
      <c r="O499" s="134">
        <v>7.17621673</v>
      </c>
      <c r="P499" s="134">
        <v>7.17621673</v>
      </c>
      <c r="Q499" s="134">
        <v>7.17621673</v>
      </c>
      <c r="R499" s="134">
        <v>7.17621673</v>
      </c>
      <c r="S499" s="134">
        <v>7.17621673</v>
      </c>
      <c r="T499" s="134">
        <v>7.17621673</v>
      </c>
      <c r="U499" s="134">
        <v>7.17621673</v>
      </c>
      <c r="V499" s="134">
        <v>7.17621673</v>
      </c>
      <c r="W499" s="134">
        <v>7.17621673</v>
      </c>
      <c r="X499" s="134">
        <v>7.17621673</v>
      </c>
      <c r="Y499" s="135">
        <v>7.17621673</v>
      </c>
    </row>
    <row r="500" spans="1:25" ht="19.5" customHeight="1" thickBot="1">
      <c r="A500" s="19">
        <v>18</v>
      </c>
      <c r="B500" s="130">
        <v>2757.52</v>
      </c>
      <c r="C500" s="131">
        <v>2775.31</v>
      </c>
      <c r="D500" s="131">
        <v>2820.4</v>
      </c>
      <c r="E500" s="131">
        <v>2826.35</v>
      </c>
      <c r="F500" s="131">
        <v>2792.95</v>
      </c>
      <c r="G500" s="131">
        <v>2725.24</v>
      </c>
      <c r="H500" s="131">
        <v>2648.79</v>
      </c>
      <c r="I500" s="131">
        <v>2604.91</v>
      </c>
      <c r="J500" s="131">
        <v>2596.85</v>
      </c>
      <c r="K500" s="131">
        <v>2590.28</v>
      </c>
      <c r="L500" s="131">
        <v>2602.89</v>
      </c>
      <c r="M500" s="131">
        <v>2605.11</v>
      </c>
      <c r="N500" s="131">
        <v>2629.57</v>
      </c>
      <c r="O500" s="131">
        <v>2667.61</v>
      </c>
      <c r="P500" s="131">
        <v>2685.36</v>
      </c>
      <c r="Q500" s="131">
        <v>2691.53</v>
      </c>
      <c r="R500" s="131">
        <v>2676.44</v>
      </c>
      <c r="S500" s="131">
        <v>2641.62</v>
      </c>
      <c r="T500" s="131">
        <v>2618.6</v>
      </c>
      <c r="U500" s="131">
        <v>2625.67</v>
      </c>
      <c r="V500" s="131">
        <v>2649.85</v>
      </c>
      <c r="W500" s="131">
        <v>2668.58</v>
      </c>
      <c r="X500" s="131">
        <v>2698.84</v>
      </c>
      <c r="Y500" s="132">
        <v>2737.58</v>
      </c>
    </row>
    <row r="501" spans="1:25" ht="51.75" outlineLevel="2" thickBot="1">
      <c r="A501" s="9" t="s">
        <v>97</v>
      </c>
      <c r="B501" s="133">
        <v>1940.69948587</v>
      </c>
      <c r="C501" s="134">
        <v>1958.49410225</v>
      </c>
      <c r="D501" s="134">
        <v>2003.58932034</v>
      </c>
      <c r="E501" s="134">
        <v>2009.53747473</v>
      </c>
      <c r="F501" s="134">
        <v>1976.13680434</v>
      </c>
      <c r="G501" s="134">
        <v>1908.42653141</v>
      </c>
      <c r="H501" s="134">
        <v>1831.97468112</v>
      </c>
      <c r="I501" s="134">
        <v>1788.09697893</v>
      </c>
      <c r="J501" s="134">
        <v>1780.03595841</v>
      </c>
      <c r="K501" s="134">
        <v>1773.46278867</v>
      </c>
      <c r="L501" s="134">
        <v>1786.07612573</v>
      </c>
      <c r="M501" s="134">
        <v>1788.2990398</v>
      </c>
      <c r="N501" s="134">
        <v>1812.75018581</v>
      </c>
      <c r="O501" s="134">
        <v>1850.79195174</v>
      </c>
      <c r="P501" s="134">
        <v>1868.54724973</v>
      </c>
      <c r="Q501" s="134">
        <v>1874.71494504</v>
      </c>
      <c r="R501" s="134">
        <v>1859.62025033</v>
      </c>
      <c r="S501" s="134">
        <v>1824.80093527</v>
      </c>
      <c r="T501" s="134">
        <v>1801.78208397</v>
      </c>
      <c r="U501" s="134">
        <v>1808.85849762</v>
      </c>
      <c r="V501" s="134">
        <v>1833.03300509</v>
      </c>
      <c r="W501" s="134">
        <v>1851.7603908</v>
      </c>
      <c r="X501" s="134">
        <v>1882.02437358</v>
      </c>
      <c r="Y501" s="135">
        <v>1920.76163614</v>
      </c>
    </row>
    <row r="502" spans="1:25" ht="39" outlineLevel="2" thickBot="1">
      <c r="A502" s="9" t="s">
        <v>101</v>
      </c>
      <c r="B502" s="133">
        <v>31.24</v>
      </c>
      <c r="C502" s="134">
        <v>31.24</v>
      </c>
      <c r="D502" s="134">
        <v>31.24</v>
      </c>
      <c r="E502" s="134">
        <v>31.24</v>
      </c>
      <c r="F502" s="134">
        <v>31.24</v>
      </c>
      <c r="G502" s="134">
        <v>31.24</v>
      </c>
      <c r="H502" s="134">
        <v>31.24</v>
      </c>
      <c r="I502" s="134">
        <v>31.24</v>
      </c>
      <c r="J502" s="134">
        <v>31.24</v>
      </c>
      <c r="K502" s="134">
        <v>31.24</v>
      </c>
      <c r="L502" s="134">
        <v>31.24</v>
      </c>
      <c r="M502" s="134">
        <v>31.24</v>
      </c>
      <c r="N502" s="134">
        <v>31.24</v>
      </c>
      <c r="O502" s="134">
        <v>31.24</v>
      </c>
      <c r="P502" s="134">
        <v>31.24</v>
      </c>
      <c r="Q502" s="134">
        <v>31.24</v>
      </c>
      <c r="R502" s="134">
        <v>31.24</v>
      </c>
      <c r="S502" s="134">
        <v>31.24</v>
      </c>
      <c r="T502" s="134">
        <v>31.24</v>
      </c>
      <c r="U502" s="134">
        <v>31.24</v>
      </c>
      <c r="V502" s="134">
        <v>31.24</v>
      </c>
      <c r="W502" s="134">
        <v>31.24</v>
      </c>
      <c r="X502" s="134">
        <v>31.24</v>
      </c>
      <c r="Y502" s="135">
        <v>31.24</v>
      </c>
    </row>
    <row r="503" spans="1:25" ht="15" outlineLevel="2" thickBot="1">
      <c r="A503" s="9" t="s">
        <v>66</v>
      </c>
      <c r="B503" s="133">
        <v>102.279432</v>
      </c>
      <c r="C503" s="134">
        <v>102.279432</v>
      </c>
      <c r="D503" s="134">
        <v>102.279432</v>
      </c>
      <c r="E503" s="134">
        <v>102.279432</v>
      </c>
      <c r="F503" s="134">
        <v>102.279432</v>
      </c>
      <c r="G503" s="134">
        <v>102.279432</v>
      </c>
      <c r="H503" s="134">
        <v>102.279432</v>
      </c>
      <c r="I503" s="134">
        <v>102.279432</v>
      </c>
      <c r="J503" s="134">
        <v>102.279432</v>
      </c>
      <c r="K503" s="134">
        <v>102.279432</v>
      </c>
      <c r="L503" s="134">
        <v>102.279432</v>
      </c>
      <c r="M503" s="134">
        <v>102.279432</v>
      </c>
      <c r="N503" s="134">
        <v>102.279432</v>
      </c>
      <c r="O503" s="134">
        <v>102.279432</v>
      </c>
      <c r="P503" s="134">
        <v>102.279432</v>
      </c>
      <c r="Q503" s="134">
        <v>102.279432</v>
      </c>
      <c r="R503" s="134">
        <v>102.279432</v>
      </c>
      <c r="S503" s="134">
        <v>102.279432</v>
      </c>
      <c r="T503" s="134">
        <v>102.279432</v>
      </c>
      <c r="U503" s="134">
        <v>102.279432</v>
      </c>
      <c r="V503" s="134">
        <v>102.279432</v>
      </c>
      <c r="W503" s="134">
        <v>102.279432</v>
      </c>
      <c r="X503" s="134">
        <v>102.279432</v>
      </c>
      <c r="Y503" s="135">
        <v>102.279432</v>
      </c>
    </row>
    <row r="504" spans="1:25" ht="15" outlineLevel="2" thickBot="1">
      <c r="A504" s="9" t="s">
        <v>67</v>
      </c>
      <c r="B504" s="133">
        <v>676.12</v>
      </c>
      <c r="C504" s="134">
        <v>676.12</v>
      </c>
      <c r="D504" s="134">
        <v>676.12</v>
      </c>
      <c r="E504" s="134">
        <v>676.12</v>
      </c>
      <c r="F504" s="134">
        <v>676.12</v>
      </c>
      <c r="G504" s="134">
        <v>676.12</v>
      </c>
      <c r="H504" s="134">
        <v>676.12</v>
      </c>
      <c r="I504" s="134">
        <v>676.12</v>
      </c>
      <c r="J504" s="134">
        <v>676.12</v>
      </c>
      <c r="K504" s="134">
        <v>676.12</v>
      </c>
      <c r="L504" s="134">
        <v>676.12</v>
      </c>
      <c r="M504" s="134">
        <v>676.12</v>
      </c>
      <c r="N504" s="134">
        <v>676.12</v>
      </c>
      <c r="O504" s="134">
        <v>676.12</v>
      </c>
      <c r="P504" s="134">
        <v>676.12</v>
      </c>
      <c r="Q504" s="134">
        <v>676.12</v>
      </c>
      <c r="R504" s="134">
        <v>676.12</v>
      </c>
      <c r="S504" s="134">
        <v>676.12</v>
      </c>
      <c r="T504" s="134">
        <v>676.12</v>
      </c>
      <c r="U504" s="134">
        <v>676.12</v>
      </c>
      <c r="V504" s="134">
        <v>676.12</v>
      </c>
      <c r="W504" s="134">
        <v>676.12</v>
      </c>
      <c r="X504" s="134">
        <v>676.12</v>
      </c>
      <c r="Y504" s="135">
        <v>676.12</v>
      </c>
    </row>
    <row r="505" spans="1:25" ht="15" outlineLevel="2" thickBot="1">
      <c r="A505" s="9" t="s">
        <v>69</v>
      </c>
      <c r="B505" s="133">
        <v>7.17621673</v>
      </c>
      <c r="C505" s="134">
        <v>7.17621673</v>
      </c>
      <c r="D505" s="134">
        <v>7.17621673</v>
      </c>
      <c r="E505" s="134">
        <v>7.17621673</v>
      </c>
      <c r="F505" s="134">
        <v>7.17621673</v>
      </c>
      <c r="G505" s="134">
        <v>7.17621673</v>
      </c>
      <c r="H505" s="134">
        <v>7.17621673</v>
      </c>
      <c r="I505" s="134">
        <v>7.17621673</v>
      </c>
      <c r="J505" s="134">
        <v>7.17621673</v>
      </c>
      <c r="K505" s="134">
        <v>7.17621673</v>
      </c>
      <c r="L505" s="134">
        <v>7.17621673</v>
      </c>
      <c r="M505" s="134">
        <v>7.17621673</v>
      </c>
      <c r="N505" s="134">
        <v>7.17621673</v>
      </c>
      <c r="O505" s="134">
        <v>7.17621673</v>
      </c>
      <c r="P505" s="134">
        <v>7.17621673</v>
      </c>
      <c r="Q505" s="134">
        <v>7.17621673</v>
      </c>
      <c r="R505" s="134">
        <v>7.17621673</v>
      </c>
      <c r="S505" s="134">
        <v>7.17621673</v>
      </c>
      <c r="T505" s="134">
        <v>7.17621673</v>
      </c>
      <c r="U505" s="134">
        <v>7.17621673</v>
      </c>
      <c r="V505" s="134">
        <v>7.17621673</v>
      </c>
      <c r="W505" s="134">
        <v>7.17621673</v>
      </c>
      <c r="X505" s="134">
        <v>7.17621673</v>
      </c>
      <c r="Y505" s="135">
        <v>7.17621673</v>
      </c>
    </row>
    <row r="506" spans="1:25" ht="19.5" customHeight="1" thickBot="1">
      <c r="A506" s="19">
        <v>19</v>
      </c>
      <c r="B506" s="130">
        <v>2679.7</v>
      </c>
      <c r="C506" s="131">
        <v>2729.1</v>
      </c>
      <c r="D506" s="131">
        <v>2773.62</v>
      </c>
      <c r="E506" s="131">
        <v>2785.72</v>
      </c>
      <c r="F506" s="131">
        <v>2778.03</v>
      </c>
      <c r="G506" s="131">
        <v>2708.54</v>
      </c>
      <c r="H506" s="131">
        <v>2670.3</v>
      </c>
      <c r="I506" s="131">
        <v>2610.17</v>
      </c>
      <c r="J506" s="131">
        <v>2579.04</v>
      </c>
      <c r="K506" s="131">
        <v>2577.57</v>
      </c>
      <c r="L506" s="131">
        <v>2592.69</v>
      </c>
      <c r="M506" s="131">
        <v>2585.6</v>
      </c>
      <c r="N506" s="131">
        <v>2609.9</v>
      </c>
      <c r="O506" s="131">
        <v>2619.85</v>
      </c>
      <c r="P506" s="131">
        <v>2626.52</v>
      </c>
      <c r="Q506" s="131">
        <v>2634.7</v>
      </c>
      <c r="R506" s="131">
        <v>2626.17</v>
      </c>
      <c r="S506" s="131">
        <v>2609.54</v>
      </c>
      <c r="T506" s="131">
        <v>2575.33</v>
      </c>
      <c r="U506" s="131">
        <v>2591.94</v>
      </c>
      <c r="V506" s="131">
        <v>2601.57</v>
      </c>
      <c r="W506" s="131">
        <v>2610.67</v>
      </c>
      <c r="X506" s="131">
        <v>2621.47</v>
      </c>
      <c r="Y506" s="132">
        <v>2675.98</v>
      </c>
    </row>
    <row r="507" spans="1:25" ht="51.75" outlineLevel="2" thickBot="1">
      <c r="A507" s="9" t="s">
        <v>97</v>
      </c>
      <c r="B507" s="133">
        <v>1862.88862938</v>
      </c>
      <c r="C507" s="134">
        <v>1912.28400287</v>
      </c>
      <c r="D507" s="134">
        <v>1956.80223727</v>
      </c>
      <c r="E507" s="134">
        <v>1968.90397046</v>
      </c>
      <c r="F507" s="134">
        <v>1961.21400941</v>
      </c>
      <c r="G507" s="134">
        <v>1891.72080581</v>
      </c>
      <c r="H507" s="134">
        <v>1853.4853627</v>
      </c>
      <c r="I507" s="134">
        <v>1793.3584516</v>
      </c>
      <c r="J507" s="134">
        <v>1762.2256203</v>
      </c>
      <c r="K507" s="134">
        <v>1760.7543507</v>
      </c>
      <c r="L507" s="134">
        <v>1775.87638617</v>
      </c>
      <c r="M507" s="134">
        <v>1768.77946933</v>
      </c>
      <c r="N507" s="134">
        <v>1793.08685659</v>
      </c>
      <c r="O507" s="134">
        <v>1803.03118418</v>
      </c>
      <c r="P507" s="134">
        <v>1809.70207507</v>
      </c>
      <c r="Q507" s="134">
        <v>1817.88627013</v>
      </c>
      <c r="R507" s="134">
        <v>1809.35410504</v>
      </c>
      <c r="S507" s="134">
        <v>1792.71978965</v>
      </c>
      <c r="T507" s="134">
        <v>1758.51766273</v>
      </c>
      <c r="U507" s="134">
        <v>1775.12058264</v>
      </c>
      <c r="V507" s="134">
        <v>1784.75275963</v>
      </c>
      <c r="W507" s="134">
        <v>1793.85485356</v>
      </c>
      <c r="X507" s="134">
        <v>1804.65859986</v>
      </c>
      <c r="Y507" s="135">
        <v>1859.16742752</v>
      </c>
    </row>
    <row r="508" spans="1:25" ht="39" outlineLevel="2" thickBot="1">
      <c r="A508" s="9" t="s">
        <v>101</v>
      </c>
      <c r="B508" s="133">
        <v>31.24</v>
      </c>
      <c r="C508" s="134">
        <v>31.24</v>
      </c>
      <c r="D508" s="134">
        <v>31.24</v>
      </c>
      <c r="E508" s="134">
        <v>31.24</v>
      </c>
      <c r="F508" s="134">
        <v>31.24</v>
      </c>
      <c r="G508" s="134">
        <v>31.24</v>
      </c>
      <c r="H508" s="134">
        <v>31.24</v>
      </c>
      <c r="I508" s="134">
        <v>31.24</v>
      </c>
      <c r="J508" s="134">
        <v>31.24</v>
      </c>
      <c r="K508" s="134">
        <v>31.24</v>
      </c>
      <c r="L508" s="134">
        <v>31.24</v>
      </c>
      <c r="M508" s="134">
        <v>31.24</v>
      </c>
      <c r="N508" s="134">
        <v>31.24</v>
      </c>
      <c r="O508" s="134">
        <v>31.24</v>
      </c>
      <c r="P508" s="134">
        <v>31.24</v>
      </c>
      <c r="Q508" s="134">
        <v>31.24</v>
      </c>
      <c r="R508" s="134">
        <v>31.24</v>
      </c>
      <c r="S508" s="134">
        <v>31.24</v>
      </c>
      <c r="T508" s="134">
        <v>31.24</v>
      </c>
      <c r="U508" s="134">
        <v>31.24</v>
      </c>
      <c r="V508" s="134">
        <v>31.24</v>
      </c>
      <c r="W508" s="134">
        <v>31.24</v>
      </c>
      <c r="X508" s="134">
        <v>31.24</v>
      </c>
      <c r="Y508" s="135">
        <v>31.24</v>
      </c>
    </row>
    <row r="509" spans="1:25" ht="15" outlineLevel="2" thickBot="1">
      <c r="A509" s="9" t="s">
        <v>66</v>
      </c>
      <c r="B509" s="133">
        <v>102.279432</v>
      </c>
      <c r="C509" s="134">
        <v>102.279432</v>
      </c>
      <c r="D509" s="134">
        <v>102.279432</v>
      </c>
      <c r="E509" s="134">
        <v>102.279432</v>
      </c>
      <c r="F509" s="134">
        <v>102.279432</v>
      </c>
      <c r="G509" s="134">
        <v>102.279432</v>
      </c>
      <c r="H509" s="134">
        <v>102.279432</v>
      </c>
      <c r="I509" s="134">
        <v>102.279432</v>
      </c>
      <c r="J509" s="134">
        <v>102.279432</v>
      </c>
      <c r="K509" s="134">
        <v>102.279432</v>
      </c>
      <c r="L509" s="134">
        <v>102.279432</v>
      </c>
      <c r="M509" s="134">
        <v>102.279432</v>
      </c>
      <c r="N509" s="134">
        <v>102.279432</v>
      </c>
      <c r="O509" s="134">
        <v>102.279432</v>
      </c>
      <c r="P509" s="134">
        <v>102.279432</v>
      </c>
      <c r="Q509" s="134">
        <v>102.279432</v>
      </c>
      <c r="R509" s="134">
        <v>102.279432</v>
      </c>
      <c r="S509" s="134">
        <v>102.279432</v>
      </c>
      <c r="T509" s="134">
        <v>102.279432</v>
      </c>
      <c r="U509" s="134">
        <v>102.279432</v>
      </c>
      <c r="V509" s="134">
        <v>102.279432</v>
      </c>
      <c r="W509" s="134">
        <v>102.279432</v>
      </c>
      <c r="X509" s="134">
        <v>102.279432</v>
      </c>
      <c r="Y509" s="135">
        <v>102.279432</v>
      </c>
    </row>
    <row r="510" spans="1:25" ht="15" outlineLevel="2" thickBot="1">
      <c r="A510" s="9" t="s">
        <v>67</v>
      </c>
      <c r="B510" s="133">
        <v>676.12</v>
      </c>
      <c r="C510" s="134">
        <v>676.12</v>
      </c>
      <c r="D510" s="134">
        <v>676.12</v>
      </c>
      <c r="E510" s="134">
        <v>676.12</v>
      </c>
      <c r="F510" s="134">
        <v>676.12</v>
      </c>
      <c r="G510" s="134">
        <v>676.12</v>
      </c>
      <c r="H510" s="134">
        <v>676.12</v>
      </c>
      <c r="I510" s="134">
        <v>676.12</v>
      </c>
      <c r="J510" s="134">
        <v>676.12</v>
      </c>
      <c r="K510" s="134">
        <v>676.12</v>
      </c>
      <c r="L510" s="134">
        <v>676.12</v>
      </c>
      <c r="M510" s="134">
        <v>676.12</v>
      </c>
      <c r="N510" s="134">
        <v>676.12</v>
      </c>
      <c r="O510" s="134">
        <v>676.12</v>
      </c>
      <c r="P510" s="134">
        <v>676.12</v>
      </c>
      <c r="Q510" s="134">
        <v>676.12</v>
      </c>
      <c r="R510" s="134">
        <v>676.12</v>
      </c>
      <c r="S510" s="134">
        <v>676.12</v>
      </c>
      <c r="T510" s="134">
        <v>676.12</v>
      </c>
      <c r="U510" s="134">
        <v>676.12</v>
      </c>
      <c r="V510" s="134">
        <v>676.12</v>
      </c>
      <c r="W510" s="134">
        <v>676.12</v>
      </c>
      <c r="X510" s="134">
        <v>676.12</v>
      </c>
      <c r="Y510" s="135">
        <v>676.12</v>
      </c>
    </row>
    <row r="511" spans="1:25" ht="15" outlineLevel="2" thickBot="1">
      <c r="A511" s="9" t="s">
        <v>69</v>
      </c>
      <c r="B511" s="133">
        <v>7.17621673</v>
      </c>
      <c r="C511" s="134">
        <v>7.17621673</v>
      </c>
      <c r="D511" s="134">
        <v>7.17621673</v>
      </c>
      <c r="E511" s="134">
        <v>7.17621673</v>
      </c>
      <c r="F511" s="134">
        <v>7.17621673</v>
      </c>
      <c r="G511" s="134">
        <v>7.17621673</v>
      </c>
      <c r="H511" s="134">
        <v>7.17621673</v>
      </c>
      <c r="I511" s="134">
        <v>7.17621673</v>
      </c>
      <c r="J511" s="134">
        <v>7.17621673</v>
      </c>
      <c r="K511" s="134">
        <v>7.17621673</v>
      </c>
      <c r="L511" s="134">
        <v>7.17621673</v>
      </c>
      <c r="M511" s="134">
        <v>7.17621673</v>
      </c>
      <c r="N511" s="134">
        <v>7.17621673</v>
      </c>
      <c r="O511" s="134">
        <v>7.17621673</v>
      </c>
      <c r="P511" s="134">
        <v>7.17621673</v>
      </c>
      <c r="Q511" s="134">
        <v>7.17621673</v>
      </c>
      <c r="R511" s="134">
        <v>7.17621673</v>
      </c>
      <c r="S511" s="134">
        <v>7.17621673</v>
      </c>
      <c r="T511" s="134">
        <v>7.17621673</v>
      </c>
      <c r="U511" s="134">
        <v>7.17621673</v>
      </c>
      <c r="V511" s="134">
        <v>7.17621673</v>
      </c>
      <c r="W511" s="134">
        <v>7.17621673</v>
      </c>
      <c r="X511" s="134">
        <v>7.17621673</v>
      </c>
      <c r="Y511" s="135">
        <v>7.17621673</v>
      </c>
    </row>
    <row r="512" spans="1:25" ht="19.5" customHeight="1" thickBot="1">
      <c r="A512" s="19">
        <v>20</v>
      </c>
      <c r="B512" s="130">
        <v>2826.15</v>
      </c>
      <c r="C512" s="131">
        <v>2896.02</v>
      </c>
      <c r="D512" s="131">
        <v>2910.17</v>
      </c>
      <c r="E512" s="131">
        <v>2900.35</v>
      </c>
      <c r="F512" s="131">
        <v>2867.4</v>
      </c>
      <c r="G512" s="131">
        <v>2815.58</v>
      </c>
      <c r="H512" s="131">
        <v>2727.01</v>
      </c>
      <c r="I512" s="131">
        <v>2680.5</v>
      </c>
      <c r="J512" s="131">
        <v>2649.81</v>
      </c>
      <c r="K512" s="131">
        <v>2643.47</v>
      </c>
      <c r="L512" s="131">
        <v>2645.5</v>
      </c>
      <c r="M512" s="131">
        <v>2681.88</v>
      </c>
      <c r="N512" s="131">
        <v>2693.34</v>
      </c>
      <c r="O512" s="131">
        <v>2702.09</v>
      </c>
      <c r="P512" s="131">
        <v>2715.97</v>
      </c>
      <c r="Q512" s="131">
        <v>2714.46</v>
      </c>
      <c r="R512" s="131">
        <v>2713.4</v>
      </c>
      <c r="S512" s="131">
        <v>2671.92</v>
      </c>
      <c r="T512" s="131">
        <v>2661.64</v>
      </c>
      <c r="U512" s="131">
        <v>2681.19</v>
      </c>
      <c r="V512" s="131">
        <v>2692.63</v>
      </c>
      <c r="W512" s="131">
        <v>2710.69</v>
      </c>
      <c r="X512" s="131">
        <v>2722.78</v>
      </c>
      <c r="Y512" s="132">
        <v>2798.38</v>
      </c>
    </row>
    <row r="513" spans="1:25" ht="51.75" outlineLevel="2" thickBot="1">
      <c r="A513" s="9" t="s">
        <v>97</v>
      </c>
      <c r="B513" s="133">
        <v>2009.33775195</v>
      </c>
      <c r="C513" s="134">
        <v>2079.20536661</v>
      </c>
      <c r="D513" s="134">
        <v>2093.35763435</v>
      </c>
      <c r="E513" s="134">
        <v>2083.53677531</v>
      </c>
      <c r="F513" s="134">
        <v>2050.58719106</v>
      </c>
      <c r="G513" s="134">
        <v>1998.76039189</v>
      </c>
      <c r="H513" s="134">
        <v>1910.19469485</v>
      </c>
      <c r="I513" s="134">
        <v>1863.6854755</v>
      </c>
      <c r="J513" s="134">
        <v>1832.99654313</v>
      </c>
      <c r="K513" s="134">
        <v>1826.65355805</v>
      </c>
      <c r="L513" s="134">
        <v>1828.68642413</v>
      </c>
      <c r="M513" s="134">
        <v>1865.06265734</v>
      </c>
      <c r="N513" s="134">
        <v>1876.52138932</v>
      </c>
      <c r="O513" s="134">
        <v>1885.27055574</v>
      </c>
      <c r="P513" s="134">
        <v>1899.15227407</v>
      </c>
      <c r="Q513" s="134">
        <v>1897.64340641</v>
      </c>
      <c r="R513" s="134">
        <v>1896.58638668</v>
      </c>
      <c r="S513" s="134">
        <v>1855.1002809</v>
      </c>
      <c r="T513" s="134">
        <v>1844.82685161</v>
      </c>
      <c r="U513" s="134">
        <v>1864.37238552</v>
      </c>
      <c r="V513" s="134">
        <v>1875.81623979</v>
      </c>
      <c r="W513" s="134">
        <v>1893.87718313</v>
      </c>
      <c r="X513" s="134">
        <v>1905.96206019</v>
      </c>
      <c r="Y513" s="135">
        <v>1981.56840073</v>
      </c>
    </row>
    <row r="514" spans="1:25" ht="39" outlineLevel="2" thickBot="1">
      <c r="A514" s="9" t="s">
        <v>101</v>
      </c>
      <c r="B514" s="133">
        <v>31.24</v>
      </c>
      <c r="C514" s="134">
        <v>31.24</v>
      </c>
      <c r="D514" s="134">
        <v>31.24</v>
      </c>
      <c r="E514" s="134">
        <v>31.24</v>
      </c>
      <c r="F514" s="134">
        <v>31.24</v>
      </c>
      <c r="G514" s="134">
        <v>31.24</v>
      </c>
      <c r="H514" s="134">
        <v>31.24</v>
      </c>
      <c r="I514" s="134">
        <v>31.24</v>
      </c>
      <c r="J514" s="134">
        <v>31.24</v>
      </c>
      <c r="K514" s="134">
        <v>31.24</v>
      </c>
      <c r="L514" s="134">
        <v>31.24</v>
      </c>
      <c r="M514" s="134">
        <v>31.24</v>
      </c>
      <c r="N514" s="134">
        <v>31.24</v>
      </c>
      <c r="O514" s="134">
        <v>31.24</v>
      </c>
      <c r="P514" s="134">
        <v>31.24</v>
      </c>
      <c r="Q514" s="134">
        <v>31.24</v>
      </c>
      <c r="R514" s="134">
        <v>31.24</v>
      </c>
      <c r="S514" s="134">
        <v>31.24</v>
      </c>
      <c r="T514" s="134">
        <v>31.24</v>
      </c>
      <c r="U514" s="134">
        <v>31.24</v>
      </c>
      <c r="V514" s="134">
        <v>31.24</v>
      </c>
      <c r="W514" s="134">
        <v>31.24</v>
      </c>
      <c r="X514" s="134">
        <v>31.24</v>
      </c>
      <c r="Y514" s="135">
        <v>31.24</v>
      </c>
    </row>
    <row r="515" spans="1:25" ht="15" outlineLevel="2" thickBot="1">
      <c r="A515" s="9" t="s">
        <v>66</v>
      </c>
      <c r="B515" s="133">
        <v>102.279432</v>
      </c>
      <c r="C515" s="134">
        <v>102.279432</v>
      </c>
      <c r="D515" s="134">
        <v>102.279432</v>
      </c>
      <c r="E515" s="134">
        <v>102.279432</v>
      </c>
      <c r="F515" s="134">
        <v>102.279432</v>
      </c>
      <c r="G515" s="134">
        <v>102.279432</v>
      </c>
      <c r="H515" s="134">
        <v>102.279432</v>
      </c>
      <c r="I515" s="134">
        <v>102.279432</v>
      </c>
      <c r="J515" s="134">
        <v>102.279432</v>
      </c>
      <c r="K515" s="134">
        <v>102.279432</v>
      </c>
      <c r="L515" s="134">
        <v>102.279432</v>
      </c>
      <c r="M515" s="134">
        <v>102.279432</v>
      </c>
      <c r="N515" s="134">
        <v>102.279432</v>
      </c>
      <c r="O515" s="134">
        <v>102.279432</v>
      </c>
      <c r="P515" s="134">
        <v>102.279432</v>
      </c>
      <c r="Q515" s="134">
        <v>102.279432</v>
      </c>
      <c r="R515" s="134">
        <v>102.279432</v>
      </c>
      <c r="S515" s="134">
        <v>102.279432</v>
      </c>
      <c r="T515" s="134">
        <v>102.279432</v>
      </c>
      <c r="U515" s="134">
        <v>102.279432</v>
      </c>
      <c r="V515" s="134">
        <v>102.279432</v>
      </c>
      <c r="W515" s="134">
        <v>102.279432</v>
      </c>
      <c r="X515" s="134">
        <v>102.279432</v>
      </c>
      <c r="Y515" s="135">
        <v>102.279432</v>
      </c>
    </row>
    <row r="516" spans="1:25" ht="15" outlineLevel="2" thickBot="1">
      <c r="A516" s="9" t="s">
        <v>67</v>
      </c>
      <c r="B516" s="133">
        <v>676.12</v>
      </c>
      <c r="C516" s="134">
        <v>676.12</v>
      </c>
      <c r="D516" s="134">
        <v>676.12</v>
      </c>
      <c r="E516" s="134">
        <v>676.12</v>
      </c>
      <c r="F516" s="134">
        <v>676.12</v>
      </c>
      <c r="G516" s="134">
        <v>676.12</v>
      </c>
      <c r="H516" s="134">
        <v>676.12</v>
      </c>
      <c r="I516" s="134">
        <v>676.12</v>
      </c>
      <c r="J516" s="134">
        <v>676.12</v>
      </c>
      <c r="K516" s="134">
        <v>676.12</v>
      </c>
      <c r="L516" s="134">
        <v>676.12</v>
      </c>
      <c r="M516" s="134">
        <v>676.12</v>
      </c>
      <c r="N516" s="134">
        <v>676.12</v>
      </c>
      <c r="O516" s="134">
        <v>676.12</v>
      </c>
      <c r="P516" s="134">
        <v>676.12</v>
      </c>
      <c r="Q516" s="134">
        <v>676.12</v>
      </c>
      <c r="R516" s="134">
        <v>676.12</v>
      </c>
      <c r="S516" s="134">
        <v>676.12</v>
      </c>
      <c r="T516" s="134">
        <v>676.12</v>
      </c>
      <c r="U516" s="134">
        <v>676.12</v>
      </c>
      <c r="V516" s="134">
        <v>676.12</v>
      </c>
      <c r="W516" s="134">
        <v>676.12</v>
      </c>
      <c r="X516" s="134">
        <v>676.12</v>
      </c>
      <c r="Y516" s="135">
        <v>676.12</v>
      </c>
    </row>
    <row r="517" spans="1:25" ht="15" outlineLevel="2" thickBot="1">
      <c r="A517" s="9" t="s">
        <v>69</v>
      </c>
      <c r="B517" s="133">
        <v>7.17621673</v>
      </c>
      <c r="C517" s="134">
        <v>7.17621673</v>
      </c>
      <c r="D517" s="134">
        <v>7.17621673</v>
      </c>
      <c r="E517" s="134">
        <v>7.17621673</v>
      </c>
      <c r="F517" s="134">
        <v>7.17621673</v>
      </c>
      <c r="G517" s="134">
        <v>7.17621673</v>
      </c>
      <c r="H517" s="134">
        <v>7.17621673</v>
      </c>
      <c r="I517" s="134">
        <v>7.17621673</v>
      </c>
      <c r="J517" s="134">
        <v>7.17621673</v>
      </c>
      <c r="K517" s="134">
        <v>7.17621673</v>
      </c>
      <c r="L517" s="134">
        <v>7.17621673</v>
      </c>
      <c r="M517" s="134">
        <v>7.17621673</v>
      </c>
      <c r="N517" s="134">
        <v>7.17621673</v>
      </c>
      <c r="O517" s="134">
        <v>7.17621673</v>
      </c>
      <c r="P517" s="134">
        <v>7.17621673</v>
      </c>
      <c r="Q517" s="134">
        <v>7.17621673</v>
      </c>
      <c r="R517" s="134">
        <v>7.17621673</v>
      </c>
      <c r="S517" s="134">
        <v>7.17621673</v>
      </c>
      <c r="T517" s="134">
        <v>7.17621673</v>
      </c>
      <c r="U517" s="134">
        <v>7.17621673</v>
      </c>
      <c r="V517" s="134">
        <v>7.17621673</v>
      </c>
      <c r="W517" s="134">
        <v>7.17621673</v>
      </c>
      <c r="X517" s="134">
        <v>7.17621673</v>
      </c>
      <c r="Y517" s="135">
        <v>7.17621673</v>
      </c>
    </row>
    <row r="518" spans="1:25" ht="19.5" customHeight="1" thickBot="1">
      <c r="A518" s="19">
        <v>21</v>
      </c>
      <c r="B518" s="130">
        <v>2819.73</v>
      </c>
      <c r="C518" s="131">
        <v>2841.34</v>
      </c>
      <c r="D518" s="131">
        <v>2900.54</v>
      </c>
      <c r="E518" s="131">
        <v>2904.72</v>
      </c>
      <c r="F518" s="131">
        <v>2892.54</v>
      </c>
      <c r="G518" s="131">
        <v>2864.63</v>
      </c>
      <c r="H518" s="131">
        <v>2830.18</v>
      </c>
      <c r="I518" s="131">
        <v>2753.54</v>
      </c>
      <c r="J518" s="131">
        <v>2690.39</v>
      </c>
      <c r="K518" s="131">
        <v>2660.57</v>
      </c>
      <c r="L518" s="131">
        <v>2651.04</v>
      </c>
      <c r="M518" s="131">
        <v>2673.55</v>
      </c>
      <c r="N518" s="131">
        <v>2697.82</v>
      </c>
      <c r="O518" s="131">
        <v>2716.35</v>
      </c>
      <c r="P518" s="131">
        <v>2739.09</v>
      </c>
      <c r="Q518" s="131">
        <v>2742.03</v>
      </c>
      <c r="R518" s="131">
        <v>2715.58</v>
      </c>
      <c r="S518" s="131">
        <v>2683.68</v>
      </c>
      <c r="T518" s="131">
        <v>2685.99</v>
      </c>
      <c r="U518" s="131">
        <v>2699.63</v>
      </c>
      <c r="V518" s="131">
        <v>2710.29</v>
      </c>
      <c r="W518" s="131">
        <v>2723.03</v>
      </c>
      <c r="X518" s="131">
        <v>2759.19</v>
      </c>
      <c r="Y518" s="132">
        <v>2790.79</v>
      </c>
    </row>
    <row r="519" spans="1:25" ht="51.75" outlineLevel="2" thickBot="1">
      <c r="A519" s="9" t="s">
        <v>97</v>
      </c>
      <c r="B519" s="133">
        <v>2002.90986118</v>
      </c>
      <c r="C519" s="134">
        <v>2024.52838977</v>
      </c>
      <c r="D519" s="134">
        <v>2083.72093639</v>
      </c>
      <c r="E519" s="134">
        <v>2087.90361852</v>
      </c>
      <c r="F519" s="134">
        <v>2075.7288356</v>
      </c>
      <c r="G519" s="134">
        <v>2047.8160621</v>
      </c>
      <c r="H519" s="134">
        <v>2013.36738115</v>
      </c>
      <c r="I519" s="134">
        <v>1936.72036779</v>
      </c>
      <c r="J519" s="134">
        <v>1873.57390045</v>
      </c>
      <c r="K519" s="134">
        <v>1843.75680936</v>
      </c>
      <c r="L519" s="134">
        <v>1834.2267962</v>
      </c>
      <c r="M519" s="134">
        <v>1856.73439391</v>
      </c>
      <c r="N519" s="134">
        <v>1881.00531314</v>
      </c>
      <c r="O519" s="134">
        <v>1899.53161085</v>
      </c>
      <c r="P519" s="134">
        <v>1922.27165447</v>
      </c>
      <c r="Q519" s="134">
        <v>1925.21933168</v>
      </c>
      <c r="R519" s="134">
        <v>1898.76182077</v>
      </c>
      <c r="S519" s="134">
        <v>1866.86438377</v>
      </c>
      <c r="T519" s="134">
        <v>1869.17295293</v>
      </c>
      <c r="U519" s="134">
        <v>1882.81157031</v>
      </c>
      <c r="V519" s="134">
        <v>1893.47281641</v>
      </c>
      <c r="W519" s="134">
        <v>1906.21672575</v>
      </c>
      <c r="X519" s="134">
        <v>1942.3762098</v>
      </c>
      <c r="Y519" s="135">
        <v>1973.97465232</v>
      </c>
    </row>
    <row r="520" spans="1:25" ht="39" outlineLevel="2" thickBot="1">
      <c r="A520" s="9" t="s">
        <v>101</v>
      </c>
      <c r="B520" s="133">
        <v>31.24</v>
      </c>
      <c r="C520" s="134">
        <v>31.24</v>
      </c>
      <c r="D520" s="134">
        <v>31.24</v>
      </c>
      <c r="E520" s="134">
        <v>31.24</v>
      </c>
      <c r="F520" s="134">
        <v>31.24</v>
      </c>
      <c r="G520" s="134">
        <v>31.24</v>
      </c>
      <c r="H520" s="134">
        <v>31.24</v>
      </c>
      <c r="I520" s="134">
        <v>31.24</v>
      </c>
      <c r="J520" s="134">
        <v>31.24</v>
      </c>
      <c r="K520" s="134">
        <v>31.24</v>
      </c>
      <c r="L520" s="134">
        <v>31.24</v>
      </c>
      <c r="M520" s="134">
        <v>31.24</v>
      </c>
      <c r="N520" s="134">
        <v>31.24</v>
      </c>
      <c r="O520" s="134">
        <v>31.24</v>
      </c>
      <c r="P520" s="134">
        <v>31.24</v>
      </c>
      <c r="Q520" s="134">
        <v>31.24</v>
      </c>
      <c r="R520" s="134">
        <v>31.24</v>
      </c>
      <c r="S520" s="134">
        <v>31.24</v>
      </c>
      <c r="T520" s="134">
        <v>31.24</v>
      </c>
      <c r="U520" s="134">
        <v>31.24</v>
      </c>
      <c r="V520" s="134">
        <v>31.24</v>
      </c>
      <c r="W520" s="134">
        <v>31.24</v>
      </c>
      <c r="X520" s="134">
        <v>31.24</v>
      </c>
      <c r="Y520" s="135">
        <v>31.24</v>
      </c>
    </row>
    <row r="521" spans="1:25" ht="15" outlineLevel="2" thickBot="1">
      <c r="A521" s="9" t="s">
        <v>66</v>
      </c>
      <c r="B521" s="133">
        <v>102.279432</v>
      </c>
      <c r="C521" s="134">
        <v>102.279432</v>
      </c>
      <c r="D521" s="134">
        <v>102.279432</v>
      </c>
      <c r="E521" s="134">
        <v>102.279432</v>
      </c>
      <c r="F521" s="134">
        <v>102.279432</v>
      </c>
      <c r="G521" s="134">
        <v>102.279432</v>
      </c>
      <c r="H521" s="134">
        <v>102.279432</v>
      </c>
      <c r="I521" s="134">
        <v>102.279432</v>
      </c>
      <c r="J521" s="134">
        <v>102.279432</v>
      </c>
      <c r="K521" s="134">
        <v>102.279432</v>
      </c>
      <c r="L521" s="134">
        <v>102.279432</v>
      </c>
      <c r="M521" s="134">
        <v>102.279432</v>
      </c>
      <c r="N521" s="134">
        <v>102.279432</v>
      </c>
      <c r="O521" s="134">
        <v>102.279432</v>
      </c>
      <c r="P521" s="134">
        <v>102.279432</v>
      </c>
      <c r="Q521" s="134">
        <v>102.279432</v>
      </c>
      <c r="R521" s="134">
        <v>102.279432</v>
      </c>
      <c r="S521" s="134">
        <v>102.279432</v>
      </c>
      <c r="T521" s="134">
        <v>102.279432</v>
      </c>
      <c r="U521" s="134">
        <v>102.279432</v>
      </c>
      <c r="V521" s="134">
        <v>102.279432</v>
      </c>
      <c r="W521" s="134">
        <v>102.279432</v>
      </c>
      <c r="X521" s="134">
        <v>102.279432</v>
      </c>
      <c r="Y521" s="135">
        <v>102.279432</v>
      </c>
    </row>
    <row r="522" spans="1:25" ht="15" outlineLevel="2" thickBot="1">
      <c r="A522" s="9" t="s">
        <v>67</v>
      </c>
      <c r="B522" s="133">
        <v>676.12</v>
      </c>
      <c r="C522" s="134">
        <v>676.12</v>
      </c>
      <c r="D522" s="134">
        <v>676.12</v>
      </c>
      <c r="E522" s="134">
        <v>676.12</v>
      </c>
      <c r="F522" s="134">
        <v>676.12</v>
      </c>
      <c r="G522" s="134">
        <v>676.12</v>
      </c>
      <c r="H522" s="134">
        <v>676.12</v>
      </c>
      <c r="I522" s="134">
        <v>676.12</v>
      </c>
      <c r="J522" s="134">
        <v>676.12</v>
      </c>
      <c r="K522" s="134">
        <v>676.12</v>
      </c>
      <c r="L522" s="134">
        <v>676.12</v>
      </c>
      <c r="M522" s="134">
        <v>676.12</v>
      </c>
      <c r="N522" s="134">
        <v>676.12</v>
      </c>
      <c r="O522" s="134">
        <v>676.12</v>
      </c>
      <c r="P522" s="134">
        <v>676.12</v>
      </c>
      <c r="Q522" s="134">
        <v>676.12</v>
      </c>
      <c r="R522" s="134">
        <v>676.12</v>
      </c>
      <c r="S522" s="134">
        <v>676.12</v>
      </c>
      <c r="T522" s="134">
        <v>676.12</v>
      </c>
      <c r="U522" s="134">
        <v>676.12</v>
      </c>
      <c r="V522" s="134">
        <v>676.12</v>
      </c>
      <c r="W522" s="134">
        <v>676.12</v>
      </c>
      <c r="X522" s="134">
        <v>676.12</v>
      </c>
      <c r="Y522" s="135">
        <v>676.12</v>
      </c>
    </row>
    <row r="523" spans="1:25" ht="15" outlineLevel="2" thickBot="1">
      <c r="A523" s="9" t="s">
        <v>69</v>
      </c>
      <c r="B523" s="133">
        <v>7.17621673</v>
      </c>
      <c r="C523" s="134">
        <v>7.17621673</v>
      </c>
      <c r="D523" s="134">
        <v>7.17621673</v>
      </c>
      <c r="E523" s="134">
        <v>7.17621673</v>
      </c>
      <c r="F523" s="134">
        <v>7.17621673</v>
      </c>
      <c r="G523" s="134">
        <v>7.17621673</v>
      </c>
      <c r="H523" s="134">
        <v>7.17621673</v>
      </c>
      <c r="I523" s="134">
        <v>7.17621673</v>
      </c>
      <c r="J523" s="134">
        <v>7.17621673</v>
      </c>
      <c r="K523" s="134">
        <v>7.17621673</v>
      </c>
      <c r="L523" s="134">
        <v>7.17621673</v>
      </c>
      <c r="M523" s="134">
        <v>7.17621673</v>
      </c>
      <c r="N523" s="134">
        <v>7.17621673</v>
      </c>
      <c r="O523" s="134">
        <v>7.17621673</v>
      </c>
      <c r="P523" s="134">
        <v>7.17621673</v>
      </c>
      <c r="Q523" s="134">
        <v>7.17621673</v>
      </c>
      <c r="R523" s="134">
        <v>7.17621673</v>
      </c>
      <c r="S523" s="134">
        <v>7.17621673</v>
      </c>
      <c r="T523" s="134">
        <v>7.17621673</v>
      </c>
      <c r="U523" s="134">
        <v>7.17621673</v>
      </c>
      <c r="V523" s="134">
        <v>7.17621673</v>
      </c>
      <c r="W523" s="134">
        <v>7.17621673</v>
      </c>
      <c r="X523" s="134">
        <v>7.17621673</v>
      </c>
      <c r="Y523" s="135">
        <v>7.17621673</v>
      </c>
    </row>
    <row r="524" spans="1:25" ht="19.5" customHeight="1" thickBot="1">
      <c r="A524" s="19">
        <v>22</v>
      </c>
      <c r="B524" s="130">
        <v>2803.48</v>
      </c>
      <c r="C524" s="131">
        <v>2843.16</v>
      </c>
      <c r="D524" s="131">
        <v>2894.04</v>
      </c>
      <c r="E524" s="131">
        <v>2906.06</v>
      </c>
      <c r="F524" s="131">
        <v>2919.34</v>
      </c>
      <c r="G524" s="131">
        <v>2909.78</v>
      </c>
      <c r="H524" s="131">
        <v>2877.93</v>
      </c>
      <c r="I524" s="131">
        <v>2850.69</v>
      </c>
      <c r="J524" s="131">
        <v>2832.18</v>
      </c>
      <c r="K524" s="131">
        <v>2743.94</v>
      </c>
      <c r="L524" s="131">
        <v>2708.26</v>
      </c>
      <c r="M524" s="131">
        <v>2695.63</v>
      </c>
      <c r="N524" s="131">
        <v>2695.77</v>
      </c>
      <c r="O524" s="131">
        <v>2718.32</v>
      </c>
      <c r="P524" s="131">
        <v>2736.6</v>
      </c>
      <c r="Q524" s="131">
        <v>2749.52</v>
      </c>
      <c r="R524" s="131">
        <v>2747.12</v>
      </c>
      <c r="S524" s="131">
        <v>2705.86</v>
      </c>
      <c r="T524" s="131">
        <v>2662.13</v>
      </c>
      <c r="U524" s="131">
        <v>2669.42</v>
      </c>
      <c r="V524" s="131">
        <v>2684.72</v>
      </c>
      <c r="W524" s="131">
        <v>2689.04</v>
      </c>
      <c r="X524" s="131">
        <v>2723.09</v>
      </c>
      <c r="Y524" s="132">
        <v>2761.41</v>
      </c>
    </row>
    <row r="525" spans="1:25" ht="51.75" outlineLevel="2" thickBot="1">
      <c r="A525" s="9" t="s">
        <v>97</v>
      </c>
      <c r="B525" s="133">
        <v>1986.66245934</v>
      </c>
      <c r="C525" s="134">
        <v>2026.34928416</v>
      </c>
      <c r="D525" s="134">
        <v>2077.22917472</v>
      </c>
      <c r="E525" s="134">
        <v>2089.24000851</v>
      </c>
      <c r="F525" s="134">
        <v>2102.52340398</v>
      </c>
      <c r="G525" s="134">
        <v>2092.96543591</v>
      </c>
      <c r="H525" s="134">
        <v>2061.11188735</v>
      </c>
      <c r="I525" s="134">
        <v>2033.87655184</v>
      </c>
      <c r="J525" s="134">
        <v>2015.36690274</v>
      </c>
      <c r="K525" s="134">
        <v>1927.12178039</v>
      </c>
      <c r="L525" s="134">
        <v>1891.44860041</v>
      </c>
      <c r="M525" s="134">
        <v>1878.81371332</v>
      </c>
      <c r="N525" s="134">
        <v>1878.95505311</v>
      </c>
      <c r="O525" s="134">
        <v>1901.50646311</v>
      </c>
      <c r="P525" s="134">
        <v>1919.78247857</v>
      </c>
      <c r="Q525" s="134">
        <v>1932.70883613</v>
      </c>
      <c r="R525" s="134">
        <v>1930.3004617</v>
      </c>
      <c r="S525" s="134">
        <v>1889.04173537</v>
      </c>
      <c r="T525" s="134">
        <v>1845.3102468</v>
      </c>
      <c r="U525" s="134">
        <v>1852.60479493</v>
      </c>
      <c r="V525" s="134">
        <v>1867.90538172</v>
      </c>
      <c r="W525" s="134">
        <v>1872.22001551</v>
      </c>
      <c r="X525" s="134">
        <v>1906.2756123</v>
      </c>
      <c r="Y525" s="135">
        <v>1944.59081029</v>
      </c>
    </row>
    <row r="526" spans="1:25" ht="39" outlineLevel="2" thickBot="1">
      <c r="A526" s="9" t="s">
        <v>101</v>
      </c>
      <c r="B526" s="133">
        <v>31.24</v>
      </c>
      <c r="C526" s="134">
        <v>31.24</v>
      </c>
      <c r="D526" s="134">
        <v>31.24</v>
      </c>
      <c r="E526" s="134">
        <v>31.24</v>
      </c>
      <c r="F526" s="134">
        <v>31.24</v>
      </c>
      <c r="G526" s="134">
        <v>31.24</v>
      </c>
      <c r="H526" s="134">
        <v>31.24</v>
      </c>
      <c r="I526" s="134">
        <v>31.24</v>
      </c>
      <c r="J526" s="134">
        <v>31.24</v>
      </c>
      <c r="K526" s="134">
        <v>31.24</v>
      </c>
      <c r="L526" s="134">
        <v>31.24</v>
      </c>
      <c r="M526" s="134">
        <v>31.24</v>
      </c>
      <c r="N526" s="134">
        <v>31.24</v>
      </c>
      <c r="O526" s="134">
        <v>31.24</v>
      </c>
      <c r="P526" s="134">
        <v>31.24</v>
      </c>
      <c r="Q526" s="134">
        <v>31.24</v>
      </c>
      <c r="R526" s="134">
        <v>31.24</v>
      </c>
      <c r="S526" s="134">
        <v>31.24</v>
      </c>
      <c r="T526" s="134">
        <v>31.24</v>
      </c>
      <c r="U526" s="134">
        <v>31.24</v>
      </c>
      <c r="V526" s="134">
        <v>31.24</v>
      </c>
      <c r="W526" s="134">
        <v>31.24</v>
      </c>
      <c r="X526" s="134">
        <v>31.24</v>
      </c>
      <c r="Y526" s="135">
        <v>31.24</v>
      </c>
    </row>
    <row r="527" spans="1:25" ht="15" outlineLevel="2" thickBot="1">
      <c r="A527" s="9" t="s">
        <v>66</v>
      </c>
      <c r="B527" s="133">
        <v>102.279432</v>
      </c>
      <c r="C527" s="134">
        <v>102.279432</v>
      </c>
      <c r="D527" s="134">
        <v>102.279432</v>
      </c>
      <c r="E527" s="134">
        <v>102.279432</v>
      </c>
      <c r="F527" s="134">
        <v>102.279432</v>
      </c>
      <c r="G527" s="134">
        <v>102.279432</v>
      </c>
      <c r="H527" s="134">
        <v>102.279432</v>
      </c>
      <c r="I527" s="134">
        <v>102.279432</v>
      </c>
      <c r="J527" s="134">
        <v>102.279432</v>
      </c>
      <c r="K527" s="134">
        <v>102.279432</v>
      </c>
      <c r="L527" s="134">
        <v>102.279432</v>
      </c>
      <c r="M527" s="134">
        <v>102.279432</v>
      </c>
      <c r="N527" s="134">
        <v>102.279432</v>
      </c>
      <c r="O527" s="134">
        <v>102.279432</v>
      </c>
      <c r="P527" s="134">
        <v>102.279432</v>
      </c>
      <c r="Q527" s="134">
        <v>102.279432</v>
      </c>
      <c r="R527" s="134">
        <v>102.279432</v>
      </c>
      <c r="S527" s="134">
        <v>102.279432</v>
      </c>
      <c r="T527" s="134">
        <v>102.279432</v>
      </c>
      <c r="U527" s="134">
        <v>102.279432</v>
      </c>
      <c r="V527" s="134">
        <v>102.279432</v>
      </c>
      <c r="W527" s="134">
        <v>102.279432</v>
      </c>
      <c r="X527" s="134">
        <v>102.279432</v>
      </c>
      <c r="Y527" s="135">
        <v>102.279432</v>
      </c>
    </row>
    <row r="528" spans="1:25" ht="15" outlineLevel="2" thickBot="1">
      <c r="A528" s="9" t="s">
        <v>67</v>
      </c>
      <c r="B528" s="133">
        <v>676.12</v>
      </c>
      <c r="C528" s="134">
        <v>676.12</v>
      </c>
      <c r="D528" s="134">
        <v>676.12</v>
      </c>
      <c r="E528" s="134">
        <v>676.12</v>
      </c>
      <c r="F528" s="134">
        <v>676.12</v>
      </c>
      <c r="G528" s="134">
        <v>676.12</v>
      </c>
      <c r="H528" s="134">
        <v>676.12</v>
      </c>
      <c r="I528" s="134">
        <v>676.12</v>
      </c>
      <c r="J528" s="134">
        <v>676.12</v>
      </c>
      <c r="K528" s="134">
        <v>676.12</v>
      </c>
      <c r="L528" s="134">
        <v>676.12</v>
      </c>
      <c r="M528" s="134">
        <v>676.12</v>
      </c>
      <c r="N528" s="134">
        <v>676.12</v>
      </c>
      <c r="O528" s="134">
        <v>676.12</v>
      </c>
      <c r="P528" s="134">
        <v>676.12</v>
      </c>
      <c r="Q528" s="134">
        <v>676.12</v>
      </c>
      <c r="R528" s="134">
        <v>676.12</v>
      </c>
      <c r="S528" s="134">
        <v>676.12</v>
      </c>
      <c r="T528" s="134">
        <v>676.12</v>
      </c>
      <c r="U528" s="134">
        <v>676.12</v>
      </c>
      <c r="V528" s="134">
        <v>676.12</v>
      </c>
      <c r="W528" s="134">
        <v>676.12</v>
      </c>
      <c r="X528" s="134">
        <v>676.12</v>
      </c>
      <c r="Y528" s="135">
        <v>676.12</v>
      </c>
    </row>
    <row r="529" spans="1:25" ht="15" outlineLevel="2" thickBot="1">
      <c r="A529" s="9" t="s">
        <v>69</v>
      </c>
      <c r="B529" s="133">
        <v>7.17621673</v>
      </c>
      <c r="C529" s="134">
        <v>7.17621673</v>
      </c>
      <c r="D529" s="134">
        <v>7.17621673</v>
      </c>
      <c r="E529" s="134">
        <v>7.17621673</v>
      </c>
      <c r="F529" s="134">
        <v>7.17621673</v>
      </c>
      <c r="G529" s="134">
        <v>7.17621673</v>
      </c>
      <c r="H529" s="134">
        <v>7.17621673</v>
      </c>
      <c r="I529" s="134">
        <v>7.17621673</v>
      </c>
      <c r="J529" s="134">
        <v>7.17621673</v>
      </c>
      <c r="K529" s="134">
        <v>7.17621673</v>
      </c>
      <c r="L529" s="134">
        <v>7.17621673</v>
      </c>
      <c r="M529" s="134">
        <v>7.17621673</v>
      </c>
      <c r="N529" s="134">
        <v>7.17621673</v>
      </c>
      <c r="O529" s="134">
        <v>7.17621673</v>
      </c>
      <c r="P529" s="134">
        <v>7.17621673</v>
      </c>
      <c r="Q529" s="134">
        <v>7.17621673</v>
      </c>
      <c r="R529" s="134">
        <v>7.17621673</v>
      </c>
      <c r="S529" s="134">
        <v>7.17621673</v>
      </c>
      <c r="T529" s="134">
        <v>7.17621673</v>
      </c>
      <c r="U529" s="134">
        <v>7.17621673</v>
      </c>
      <c r="V529" s="134">
        <v>7.17621673</v>
      </c>
      <c r="W529" s="134">
        <v>7.17621673</v>
      </c>
      <c r="X529" s="134">
        <v>7.17621673</v>
      </c>
      <c r="Y529" s="135">
        <v>7.17621673</v>
      </c>
    </row>
    <row r="530" spans="1:25" ht="19.5" customHeight="1" thickBot="1">
      <c r="A530" s="19">
        <v>23</v>
      </c>
      <c r="B530" s="130">
        <v>2789.82</v>
      </c>
      <c r="C530" s="131">
        <v>2853.19</v>
      </c>
      <c r="D530" s="131">
        <v>2868.14</v>
      </c>
      <c r="E530" s="131">
        <v>2892.31</v>
      </c>
      <c r="F530" s="131">
        <v>2887.02</v>
      </c>
      <c r="G530" s="131">
        <v>2877.44</v>
      </c>
      <c r="H530" s="131">
        <v>2806.54</v>
      </c>
      <c r="I530" s="131">
        <v>2751.69</v>
      </c>
      <c r="J530" s="131">
        <v>2703.73</v>
      </c>
      <c r="K530" s="131">
        <v>2682.05</v>
      </c>
      <c r="L530" s="131">
        <v>2659.63</v>
      </c>
      <c r="M530" s="131">
        <v>2671.02</v>
      </c>
      <c r="N530" s="131">
        <v>2700.8</v>
      </c>
      <c r="O530" s="131">
        <v>2717.77</v>
      </c>
      <c r="P530" s="131">
        <v>2732.81</v>
      </c>
      <c r="Q530" s="131">
        <v>2756.86</v>
      </c>
      <c r="R530" s="131">
        <v>2750.47</v>
      </c>
      <c r="S530" s="131">
        <v>2729.66</v>
      </c>
      <c r="T530" s="131">
        <v>2672.24</v>
      </c>
      <c r="U530" s="131">
        <v>2677.93</v>
      </c>
      <c r="V530" s="131">
        <v>2698.07</v>
      </c>
      <c r="W530" s="131">
        <v>2715.08</v>
      </c>
      <c r="X530" s="131">
        <v>2716.09</v>
      </c>
      <c r="Y530" s="132">
        <v>2743.97</v>
      </c>
    </row>
    <row r="531" spans="1:25" ht="51.75" outlineLevel="2" thickBot="1">
      <c r="A531" s="9" t="s">
        <v>97</v>
      </c>
      <c r="B531" s="133">
        <v>1973.00904981</v>
      </c>
      <c r="C531" s="134">
        <v>2036.36963469</v>
      </c>
      <c r="D531" s="134">
        <v>2051.32278676</v>
      </c>
      <c r="E531" s="134">
        <v>2075.49890143</v>
      </c>
      <c r="F531" s="134">
        <v>2070.20236405</v>
      </c>
      <c r="G531" s="134">
        <v>2060.62668051</v>
      </c>
      <c r="H531" s="134">
        <v>1989.72662916</v>
      </c>
      <c r="I531" s="134">
        <v>1934.86952042</v>
      </c>
      <c r="J531" s="134">
        <v>1886.91603316</v>
      </c>
      <c r="K531" s="134">
        <v>1865.23408995</v>
      </c>
      <c r="L531" s="134">
        <v>1842.81156213</v>
      </c>
      <c r="M531" s="134">
        <v>1854.20003244</v>
      </c>
      <c r="N531" s="134">
        <v>1883.98591729</v>
      </c>
      <c r="O531" s="134">
        <v>1900.95646526</v>
      </c>
      <c r="P531" s="134">
        <v>1915.99448887</v>
      </c>
      <c r="Q531" s="134">
        <v>1940.04639138</v>
      </c>
      <c r="R531" s="134">
        <v>1933.65633844</v>
      </c>
      <c r="S531" s="134">
        <v>1912.84620964</v>
      </c>
      <c r="T531" s="134">
        <v>1855.42207541</v>
      </c>
      <c r="U531" s="134">
        <v>1861.11539512</v>
      </c>
      <c r="V531" s="134">
        <v>1881.25925387</v>
      </c>
      <c r="W531" s="134">
        <v>1898.26888977</v>
      </c>
      <c r="X531" s="134">
        <v>1899.27332702</v>
      </c>
      <c r="Y531" s="135">
        <v>1927.1511645</v>
      </c>
    </row>
    <row r="532" spans="1:25" ht="39" outlineLevel="2" thickBot="1">
      <c r="A532" s="9" t="s">
        <v>101</v>
      </c>
      <c r="B532" s="133">
        <v>31.24</v>
      </c>
      <c r="C532" s="134">
        <v>31.24</v>
      </c>
      <c r="D532" s="134">
        <v>31.24</v>
      </c>
      <c r="E532" s="134">
        <v>31.24</v>
      </c>
      <c r="F532" s="134">
        <v>31.24</v>
      </c>
      <c r="G532" s="134">
        <v>31.24</v>
      </c>
      <c r="H532" s="134">
        <v>31.24</v>
      </c>
      <c r="I532" s="134">
        <v>31.24</v>
      </c>
      <c r="J532" s="134">
        <v>31.24</v>
      </c>
      <c r="K532" s="134">
        <v>31.24</v>
      </c>
      <c r="L532" s="134">
        <v>31.24</v>
      </c>
      <c r="M532" s="134">
        <v>31.24</v>
      </c>
      <c r="N532" s="134">
        <v>31.24</v>
      </c>
      <c r="O532" s="134">
        <v>31.24</v>
      </c>
      <c r="P532" s="134">
        <v>31.24</v>
      </c>
      <c r="Q532" s="134">
        <v>31.24</v>
      </c>
      <c r="R532" s="134">
        <v>31.24</v>
      </c>
      <c r="S532" s="134">
        <v>31.24</v>
      </c>
      <c r="T532" s="134">
        <v>31.24</v>
      </c>
      <c r="U532" s="134">
        <v>31.24</v>
      </c>
      <c r="V532" s="134">
        <v>31.24</v>
      </c>
      <c r="W532" s="134">
        <v>31.24</v>
      </c>
      <c r="X532" s="134">
        <v>31.24</v>
      </c>
      <c r="Y532" s="135">
        <v>31.24</v>
      </c>
    </row>
    <row r="533" spans="1:25" ht="15" outlineLevel="2" thickBot="1">
      <c r="A533" s="9" t="s">
        <v>66</v>
      </c>
      <c r="B533" s="133">
        <v>102.279432</v>
      </c>
      <c r="C533" s="134">
        <v>102.279432</v>
      </c>
      <c r="D533" s="134">
        <v>102.279432</v>
      </c>
      <c r="E533" s="134">
        <v>102.279432</v>
      </c>
      <c r="F533" s="134">
        <v>102.279432</v>
      </c>
      <c r="G533" s="134">
        <v>102.279432</v>
      </c>
      <c r="H533" s="134">
        <v>102.279432</v>
      </c>
      <c r="I533" s="134">
        <v>102.279432</v>
      </c>
      <c r="J533" s="134">
        <v>102.279432</v>
      </c>
      <c r="K533" s="134">
        <v>102.279432</v>
      </c>
      <c r="L533" s="134">
        <v>102.279432</v>
      </c>
      <c r="M533" s="134">
        <v>102.279432</v>
      </c>
      <c r="N533" s="134">
        <v>102.279432</v>
      </c>
      <c r="O533" s="134">
        <v>102.279432</v>
      </c>
      <c r="P533" s="134">
        <v>102.279432</v>
      </c>
      <c r="Q533" s="134">
        <v>102.279432</v>
      </c>
      <c r="R533" s="134">
        <v>102.279432</v>
      </c>
      <c r="S533" s="134">
        <v>102.279432</v>
      </c>
      <c r="T533" s="134">
        <v>102.279432</v>
      </c>
      <c r="U533" s="134">
        <v>102.279432</v>
      </c>
      <c r="V533" s="134">
        <v>102.279432</v>
      </c>
      <c r="W533" s="134">
        <v>102.279432</v>
      </c>
      <c r="X533" s="134">
        <v>102.279432</v>
      </c>
      <c r="Y533" s="135">
        <v>102.279432</v>
      </c>
    </row>
    <row r="534" spans="1:25" ht="15" outlineLevel="2" thickBot="1">
      <c r="A534" s="9" t="s">
        <v>67</v>
      </c>
      <c r="B534" s="133">
        <v>676.12</v>
      </c>
      <c r="C534" s="134">
        <v>676.12</v>
      </c>
      <c r="D534" s="134">
        <v>676.12</v>
      </c>
      <c r="E534" s="134">
        <v>676.12</v>
      </c>
      <c r="F534" s="134">
        <v>676.12</v>
      </c>
      <c r="G534" s="134">
        <v>676.12</v>
      </c>
      <c r="H534" s="134">
        <v>676.12</v>
      </c>
      <c r="I534" s="134">
        <v>676.12</v>
      </c>
      <c r="J534" s="134">
        <v>676.12</v>
      </c>
      <c r="K534" s="134">
        <v>676.12</v>
      </c>
      <c r="L534" s="134">
        <v>676.12</v>
      </c>
      <c r="M534" s="134">
        <v>676.12</v>
      </c>
      <c r="N534" s="134">
        <v>676.12</v>
      </c>
      <c r="O534" s="134">
        <v>676.12</v>
      </c>
      <c r="P534" s="134">
        <v>676.12</v>
      </c>
      <c r="Q534" s="134">
        <v>676.12</v>
      </c>
      <c r="R534" s="134">
        <v>676.12</v>
      </c>
      <c r="S534" s="134">
        <v>676.12</v>
      </c>
      <c r="T534" s="134">
        <v>676.12</v>
      </c>
      <c r="U534" s="134">
        <v>676.12</v>
      </c>
      <c r="V534" s="134">
        <v>676.12</v>
      </c>
      <c r="W534" s="134">
        <v>676.12</v>
      </c>
      <c r="X534" s="134">
        <v>676.12</v>
      </c>
      <c r="Y534" s="135">
        <v>676.12</v>
      </c>
    </row>
    <row r="535" spans="1:25" ht="15" outlineLevel="2" thickBot="1">
      <c r="A535" s="9" t="s">
        <v>69</v>
      </c>
      <c r="B535" s="133">
        <v>7.17621673</v>
      </c>
      <c r="C535" s="134">
        <v>7.17621673</v>
      </c>
      <c r="D535" s="134">
        <v>7.17621673</v>
      </c>
      <c r="E535" s="134">
        <v>7.17621673</v>
      </c>
      <c r="F535" s="134">
        <v>7.17621673</v>
      </c>
      <c r="G535" s="134">
        <v>7.17621673</v>
      </c>
      <c r="H535" s="134">
        <v>7.17621673</v>
      </c>
      <c r="I535" s="134">
        <v>7.17621673</v>
      </c>
      <c r="J535" s="134">
        <v>7.17621673</v>
      </c>
      <c r="K535" s="134">
        <v>7.17621673</v>
      </c>
      <c r="L535" s="134">
        <v>7.17621673</v>
      </c>
      <c r="M535" s="134">
        <v>7.17621673</v>
      </c>
      <c r="N535" s="134">
        <v>7.17621673</v>
      </c>
      <c r="O535" s="134">
        <v>7.17621673</v>
      </c>
      <c r="P535" s="134">
        <v>7.17621673</v>
      </c>
      <c r="Q535" s="134">
        <v>7.17621673</v>
      </c>
      <c r="R535" s="134">
        <v>7.17621673</v>
      </c>
      <c r="S535" s="134">
        <v>7.17621673</v>
      </c>
      <c r="T535" s="134">
        <v>7.17621673</v>
      </c>
      <c r="U535" s="134">
        <v>7.17621673</v>
      </c>
      <c r="V535" s="134">
        <v>7.17621673</v>
      </c>
      <c r="W535" s="134">
        <v>7.17621673</v>
      </c>
      <c r="X535" s="134">
        <v>7.17621673</v>
      </c>
      <c r="Y535" s="135">
        <v>7.17621673</v>
      </c>
    </row>
    <row r="536" spans="1:25" ht="19.5" customHeight="1" thickBot="1">
      <c r="A536" s="19">
        <v>24</v>
      </c>
      <c r="B536" s="130">
        <v>2729.8</v>
      </c>
      <c r="C536" s="131">
        <v>2777.88</v>
      </c>
      <c r="D536" s="131">
        <v>2793.65</v>
      </c>
      <c r="E536" s="131">
        <v>2796.49</v>
      </c>
      <c r="F536" s="131">
        <v>2802.92</v>
      </c>
      <c r="G536" s="131">
        <v>2785.35</v>
      </c>
      <c r="H536" s="131">
        <v>2734.76</v>
      </c>
      <c r="I536" s="131">
        <v>2647.77</v>
      </c>
      <c r="J536" s="131">
        <v>2609.9700000000003</v>
      </c>
      <c r="K536" s="131">
        <v>2587.62</v>
      </c>
      <c r="L536" s="131">
        <v>2584.4500000000003</v>
      </c>
      <c r="M536" s="131">
        <v>2599.9900000000002</v>
      </c>
      <c r="N536" s="131">
        <v>2617.96</v>
      </c>
      <c r="O536" s="131">
        <v>2627.53</v>
      </c>
      <c r="P536" s="131">
        <v>2654.82</v>
      </c>
      <c r="Q536" s="131">
        <v>2661.04</v>
      </c>
      <c r="R536" s="131">
        <v>2657.23</v>
      </c>
      <c r="S536" s="131">
        <v>2628.1</v>
      </c>
      <c r="T536" s="131">
        <v>2584.57</v>
      </c>
      <c r="U536" s="131">
        <v>2595.36</v>
      </c>
      <c r="V536" s="131">
        <v>2617.04</v>
      </c>
      <c r="W536" s="131">
        <v>2627.25</v>
      </c>
      <c r="X536" s="131">
        <v>2645.51</v>
      </c>
      <c r="Y536" s="132">
        <v>2694.21</v>
      </c>
    </row>
    <row r="537" spans="1:25" ht="51.75" outlineLevel="2" thickBot="1">
      <c r="A537" s="9" t="s">
        <v>97</v>
      </c>
      <c r="B537" s="133">
        <v>1912.98144368</v>
      </c>
      <c r="C537" s="134">
        <v>1961.06781326</v>
      </c>
      <c r="D537" s="134">
        <v>1976.83606592</v>
      </c>
      <c r="E537" s="134">
        <v>1979.67434995</v>
      </c>
      <c r="F537" s="134">
        <v>1986.10272944</v>
      </c>
      <c r="G537" s="134">
        <v>1968.53791336</v>
      </c>
      <c r="H537" s="134">
        <v>1917.9452304</v>
      </c>
      <c r="I537" s="134">
        <v>1830.95463514</v>
      </c>
      <c r="J537" s="134">
        <v>1793.15764322</v>
      </c>
      <c r="K537" s="134">
        <v>1770.80303428</v>
      </c>
      <c r="L537" s="134">
        <v>1767.63297701</v>
      </c>
      <c r="M537" s="134">
        <v>1783.17010103</v>
      </c>
      <c r="N537" s="134">
        <v>1801.14927229</v>
      </c>
      <c r="O537" s="134">
        <v>1810.71807287</v>
      </c>
      <c r="P537" s="134">
        <v>1838.00089948</v>
      </c>
      <c r="Q537" s="134">
        <v>1844.22689482</v>
      </c>
      <c r="R537" s="134">
        <v>1840.41857594</v>
      </c>
      <c r="S537" s="134">
        <v>1811.28308104</v>
      </c>
      <c r="T537" s="134">
        <v>1767.75601379</v>
      </c>
      <c r="U537" s="134">
        <v>1778.54596753</v>
      </c>
      <c r="V537" s="134">
        <v>1800.22452744</v>
      </c>
      <c r="W537" s="134">
        <v>1810.43021714</v>
      </c>
      <c r="X537" s="134">
        <v>1828.69592132</v>
      </c>
      <c r="Y537" s="135">
        <v>1877.3947951</v>
      </c>
    </row>
    <row r="538" spans="1:25" ht="39" outlineLevel="2" thickBot="1">
      <c r="A538" s="9" t="s">
        <v>101</v>
      </c>
      <c r="B538" s="133">
        <v>31.24</v>
      </c>
      <c r="C538" s="134">
        <v>31.24</v>
      </c>
      <c r="D538" s="134">
        <v>31.24</v>
      </c>
      <c r="E538" s="134">
        <v>31.24</v>
      </c>
      <c r="F538" s="134">
        <v>31.24</v>
      </c>
      <c r="G538" s="134">
        <v>31.24</v>
      </c>
      <c r="H538" s="134">
        <v>31.24</v>
      </c>
      <c r="I538" s="134">
        <v>31.24</v>
      </c>
      <c r="J538" s="134">
        <v>31.24</v>
      </c>
      <c r="K538" s="134">
        <v>31.24</v>
      </c>
      <c r="L538" s="134">
        <v>31.24</v>
      </c>
      <c r="M538" s="134">
        <v>31.24</v>
      </c>
      <c r="N538" s="134">
        <v>31.24</v>
      </c>
      <c r="O538" s="134">
        <v>31.24</v>
      </c>
      <c r="P538" s="134">
        <v>31.24</v>
      </c>
      <c r="Q538" s="134">
        <v>31.24</v>
      </c>
      <c r="R538" s="134">
        <v>31.24</v>
      </c>
      <c r="S538" s="134">
        <v>31.24</v>
      </c>
      <c r="T538" s="134">
        <v>31.24</v>
      </c>
      <c r="U538" s="134">
        <v>31.24</v>
      </c>
      <c r="V538" s="134">
        <v>31.24</v>
      </c>
      <c r="W538" s="134">
        <v>31.24</v>
      </c>
      <c r="X538" s="134">
        <v>31.24</v>
      </c>
      <c r="Y538" s="135">
        <v>31.24</v>
      </c>
    </row>
    <row r="539" spans="1:25" ht="15" outlineLevel="2" thickBot="1">
      <c r="A539" s="9" t="s">
        <v>66</v>
      </c>
      <c r="B539" s="133">
        <v>102.279432</v>
      </c>
      <c r="C539" s="134">
        <v>102.279432</v>
      </c>
      <c r="D539" s="134">
        <v>102.279432</v>
      </c>
      <c r="E539" s="134">
        <v>102.279432</v>
      </c>
      <c r="F539" s="134">
        <v>102.279432</v>
      </c>
      <c r="G539" s="134">
        <v>102.279432</v>
      </c>
      <c r="H539" s="134">
        <v>102.279432</v>
      </c>
      <c r="I539" s="134">
        <v>102.279432</v>
      </c>
      <c r="J539" s="134">
        <v>102.279432</v>
      </c>
      <c r="K539" s="134">
        <v>102.279432</v>
      </c>
      <c r="L539" s="134">
        <v>102.279432</v>
      </c>
      <c r="M539" s="134">
        <v>102.279432</v>
      </c>
      <c r="N539" s="134">
        <v>102.279432</v>
      </c>
      <c r="O539" s="134">
        <v>102.279432</v>
      </c>
      <c r="P539" s="134">
        <v>102.279432</v>
      </c>
      <c r="Q539" s="134">
        <v>102.279432</v>
      </c>
      <c r="R539" s="134">
        <v>102.279432</v>
      </c>
      <c r="S539" s="134">
        <v>102.279432</v>
      </c>
      <c r="T539" s="134">
        <v>102.279432</v>
      </c>
      <c r="U539" s="134">
        <v>102.279432</v>
      </c>
      <c r="V539" s="134">
        <v>102.279432</v>
      </c>
      <c r="W539" s="134">
        <v>102.279432</v>
      </c>
      <c r="X539" s="134">
        <v>102.279432</v>
      </c>
      <c r="Y539" s="135">
        <v>102.279432</v>
      </c>
    </row>
    <row r="540" spans="1:25" ht="15" outlineLevel="2" thickBot="1">
      <c r="A540" s="9" t="s">
        <v>67</v>
      </c>
      <c r="B540" s="133">
        <v>676.12</v>
      </c>
      <c r="C540" s="134">
        <v>676.12</v>
      </c>
      <c r="D540" s="134">
        <v>676.12</v>
      </c>
      <c r="E540" s="134">
        <v>676.12</v>
      </c>
      <c r="F540" s="134">
        <v>676.12</v>
      </c>
      <c r="G540" s="134">
        <v>676.12</v>
      </c>
      <c r="H540" s="134">
        <v>676.12</v>
      </c>
      <c r="I540" s="134">
        <v>676.12</v>
      </c>
      <c r="J540" s="134">
        <v>676.12</v>
      </c>
      <c r="K540" s="134">
        <v>676.12</v>
      </c>
      <c r="L540" s="134">
        <v>676.12</v>
      </c>
      <c r="M540" s="134">
        <v>676.12</v>
      </c>
      <c r="N540" s="134">
        <v>676.12</v>
      </c>
      <c r="O540" s="134">
        <v>676.12</v>
      </c>
      <c r="P540" s="134">
        <v>676.12</v>
      </c>
      <c r="Q540" s="134">
        <v>676.12</v>
      </c>
      <c r="R540" s="134">
        <v>676.12</v>
      </c>
      <c r="S540" s="134">
        <v>676.12</v>
      </c>
      <c r="T540" s="134">
        <v>676.12</v>
      </c>
      <c r="U540" s="134">
        <v>676.12</v>
      </c>
      <c r="V540" s="134">
        <v>676.12</v>
      </c>
      <c r="W540" s="134">
        <v>676.12</v>
      </c>
      <c r="X540" s="134">
        <v>676.12</v>
      </c>
      <c r="Y540" s="135">
        <v>676.12</v>
      </c>
    </row>
    <row r="541" spans="1:25" ht="15" outlineLevel="2" thickBot="1">
      <c r="A541" s="9" t="s">
        <v>69</v>
      </c>
      <c r="B541" s="133">
        <v>7.17621673</v>
      </c>
      <c r="C541" s="134">
        <v>7.17621673</v>
      </c>
      <c r="D541" s="134">
        <v>7.17621673</v>
      </c>
      <c r="E541" s="134">
        <v>7.17621673</v>
      </c>
      <c r="F541" s="134">
        <v>7.17621673</v>
      </c>
      <c r="G541" s="134">
        <v>7.17621673</v>
      </c>
      <c r="H541" s="134">
        <v>7.17621673</v>
      </c>
      <c r="I541" s="134">
        <v>7.17621673</v>
      </c>
      <c r="J541" s="134">
        <v>7.17621673</v>
      </c>
      <c r="K541" s="134">
        <v>7.17621673</v>
      </c>
      <c r="L541" s="134">
        <v>7.17621673</v>
      </c>
      <c r="M541" s="134">
        <v>7.17621673</v>
      </c>
      <c r="N541" s="134">
        <v>7.17621673</v>
      </c>
      <c r="O541" s="134">
        <v>7.17621673</v>
      </c>
      <c r="P541" s="134">
        <v>7.17621673</v>
      </c>
      <c r="Q541" s="134">
        <v>7.17621673</v>
      </c>
      <c r="R541" s="134">
        <v>7.17621673</v>
      </c>
      <c r="S541" s="134">
        <v>7.17621673</v>
      </c>
      <c r="T541" s="134">
        <v>7.17621673</v>
      </c>
      <c r="U541" s="134">
        <v>7.17621673</v>
      </c>
      <c r="V541" s="134">
        <v>7.17621673</v>
      </c>
      <c r="W541" s="134">
        <v>7.17621673</v>
      </c>
      <c r="X541" s="134">
        <v>7.17621673</v>
      </c>
      <c r="Y541" s="135">
        <v>7.17621673</v>
      </c>
    </row>
    <row r="542" spans="1:25" ht="19.5" customHeight="1" thickBot="1">
      <c r="A542" s="19">
        <v>25</v>
      </c>
      <c r="B542" s="130">
        <v>2720.71</v>
      </c>
      <c r="C542" s="131">
        <v>2758.49</v>
      </c>
      <c r="D542" s="131">
        <v>2767.75</v>
      </c>
      <c r="E542" s="131">
        <v>2779.26</v>
      </c>
      <c r="F542" s="131">
        <v>2775.49</v>
      </c>
      <c r="G542" s="131">
        <v>2763.54</v>
      </c>
      <c r="H542" s="131">
        <v>2763.16</v>
      </c>
      <c r="I542" s="131">
        <v>2760.69</v>
      </c>
      <c r="J542" s="131">
        <v>2738.75</v>
      </c>
      <c r="K542" s="131">
        <v>2711.39</v>
      </c>
      <c r="L542" s="131">
        <v>2669.83</v>
      </c>
      <c r="M542" s="131">
        <v>2621.97</v>
      </c>
      <c r="N542" s="131">
        <v>2655.43</v>
      </c>
      <c r="O542" s="131">
        <v>2661.9</v>
      </c>
      <c r="P542" s="131">
        <v>2672.47</v>
      </c>
      <c r="Q542" s="131">
        <v>2669.95</v>
      </c>
      <c r="R542" s="131">
        <v>2658.56</v>
      </c>
      <c r="S542" s="131">
        <v>2638.4</v>
      </c>
      <c r="T542" s="131">
        <v>2618.71</v>
      </c>
      <c r="U542" s="131">
        <v>2623.88</v>
      </c>
      <c r="V542" s="131">
        <v>2632.09</v>
      </c>
      <c r="W542" s="131">
        <v>2645.32</v>
      </c>
      <c r="X542" s="131">
        <v>2664.15</v>
      </c>
      <c r="Y542" s="132">
        <v>2689.31</v>
      </c>
    </row>
    <row r="543" spans="1:25" ht="51.75" outlineLevel="2" thickBot="1">
      <c r="A543" s="9" t="s">
        <v>97</v>
      </c>
      <c r="B543" s="133">
        <v>1903.89249653</v>
      </c>
      <c r="C543" s="134">
        <v>1941.67366093</v>
      </c>
      <c r="D543" s="134">
        <v>1950.93453556</v>
      </c>
      <c r="E543" s="134">
        <v>1962.44365775</v>
      </c>
      <c r="F543" s="134">
        <v>1958.67146811</v>
      </c>
      <c r="G543" s="134">
        <v>1946.72506382</v>
      </c>
      <c r="H543" s="134">
        <v>1946.3437442</v>
      </c>
      <c r="I543" s="134">
        <v>1943.87012497</v>
      </c>
      <c r="J543" s="134">
        <v>1921.93384719</v>
      </c>
      <c r="K543" s="134">
        <v>1894.57380916</v>
      </c>
      <c r="L543" s="134">
        <v>1853.01644008</v>
      </c>
      <c r="M543" s="134">
        <v>1805.15011541</v>
      </c>
      <c r="N543" s="134">
        <v>1838.61461449</v>
      </c>
      <c r="O543" s="134">
        <v>1845.08801343</v>
      </c>
      <c r="P543" s="134">
        <v>1855.65492415</v>
      </c>
      <c r="Q543" s="134">
        <v>1853.13860412</v>
      </c>
      <c r="R543" s="134">
        <v>1841.74042417</v>
      </c>
      <c r="S543" s="134">
        <v>1821.58690937</v>
      </c>
      <c r="T543" s="134">
        <v>1801.8895201</v>
      </c>
      <c r="U543" s="134">
        <v>1807.06609027</v>
      </c>
      <c r="V543" s="134">
        <v>1815.27037099</v>
      </c>
      <c r="W543" s="134">
        <v>1828.50706385</v>
      </c>
      <c r="X543" s="134">
        <v>1847.33122779</v>
      </c>
      <c r="Y543" s="135">
        <v>1872.49092438</v>
      </c>
    </row>
    <row r="544" spans="1:25" ht="39" outlineLevel="2" thickBot="1">
      <c r="A544" s="9" t="s">
        <v>101</v>
      </c>
      <c r="B544" s="133">
        <v>31.24</v>
      </c>
      <c r="C544" s="134">
        <v>31.24</v>
      </c>
      <c r="D544" s="134">
        <v>31.24</v>
      </c>
      <c r="E544" s="134">
        <v>31.24</v>
      </c>
      <c r="F544" s="134">
        <v>31.24</v>
      </c>
      <c r="G544" s="134">
        <v>31.24</v>
      </c>
      <c r="H544" s="134">
        <v>31.24</v>
      </c>
      <c r="I544" s="134">
        <v>31.24</v>
      </c>
      <c r="J544" s="134">
        <v>31.24</v>
      </c>
      <c r="K544" s="134">
        <v>31.24</v>
      </c>
      <c r="L544" s="134">
        <v>31.24</v>
      </c>
      <c r="M544" s="134">
        <v>31.24</v>
      </c>
      <c r="N544" s="134">
        <v>31.24</v>
      </c>
      <c r="O544" s="134">
        <v>31.24</v>
      </c>
      <c r="P544" s="134">
        <v>31.24</v>
      </c>
      <c r="Q544" s="134">
        <v>31.24</v>
      </c>
      <c r="R544" s="134">
        <v>31.24</v>
      </c>
      <c r="S544" s="134">
        <v>31.24</v>
      </c>
      <c r="T544" s="134">
        <v>31.24</v>
      </c>
      <c r="U544" s="134">
        <v>31.24</v>
      </c>
      <c r="V544" s="134">
        <v>31.24</v>
      </c>
      <c r="W544" s="134">
        <v>31.24</v>
      </c>
      <c r="X544" s="134">
        <v>31.24</v>
      </c>
      <c r="Y544" s="135">
        <v>31.24</v>
      </c>
    </row>
    <row r="545" spans="1:25" ht="15" outlineLevel="2" thickBot="1">
      <c r="A545" s="9" t="s">
        <v>66</v>
      </c>
      <c r="B545" s="133">
        <v>102.279432</v>
      </c>
      <c r="C545" s="134">
        <v>102.279432</v>
      </c>
      <c r="D545" s="134">
        <v>102.279432</v>
      </c>
      <c r="E545" s="134">
        <v>102.279432</v>
      </c>
      <c r="F545" s="134">
        <v>102.279432</v>
      </c>
      <c r="G545" s="134">
        <v>102.279432</v>
      </c>
      <c r="H545" s="134">
        <v>102.279432</v>
      </c>
      <c r="I545" s="134">
        <v>102.279432</v>
      </c>
      <c r="J545" s="134">
        <v>102.279432</v>
      </c>
      <c r="K545" s="134">
        <v>102.279432</v>
      </c>
      <c r="L545" s="134">
        <v>102.279432</v>
      </c>
      <c r="M545" s="134">
        <v>102.279432</v>
      </c>
      <c r="N545" s="134">
        <v>102.279432</v>
      </c>
      <c r="O545" s="134">
        <v>102.279432</v>
      </c>
      <c r="P545" s="134">
        <v>102.279432</v>
      </c>
      <c r="Q545" s="134">
        <v>102.279432</v>
      </c>
      <c r="R545" s="134">
        <v>102.279432</v>
      </c>
      <c r="S545" s="134">
        <v>102.279432</v>
      </c>
      <c r="T545" s="134">
        <v>102.279432</v>
      </c>
      <c r="U545" s="134">
        <v>102.279432</v>
      </c>
      <c r="V545" s="134">
        <v>102.279432</v>
      </c>
      <c r="W545" s="134">
        <v>102.279432</v>
      </c>
      <c r="X545" s="134">
        <v>102.279432</v>
      </c>
      <c r="Y545" s="135">
        <v>102.279432</v>
      </c>
    </row>
    <row r="546" spans="1:25" ht="15" outlineLevel="2" thickBot="1">
      <c r="A546" s="9" t="s">
        <v>67</v>
      </c>
      <c r="B546" s="133">
        <v>676.12</v>
      </c>
      <c r="C546" s="134">
        <v>676.12</v>
      </c>
      <c r="D546" s="134">
        <v>676.12</v>
      </c>
      <c r="E546" s="134">
        <v>676.12</v>
      </c>
      <c r="F546" s="134">
        <v>676.12</v>
      </c>
      <c r="G546" s="134">
        <v>676.12</v>
      </c>
      <c r="H546" s="134">
        <v>676.12</v>
      </c>
      <c r="I546" s="134">
        <v>676.12</v>
      </c>
      <c r="J546" s="134">
        <v>676.12</v>
      </c>
      <c r="K546" s="134">
        <v>676.12</v>
      </c>
      <c r="L546" s="134">
        <v>676.12</v>
      </c>
      <c r="M546" s="134">
        <v>676.12</v>
      </c>
      <c r="N546" s="134">
        <v>676.12</v>
      </c>
      <c r="O546" s="134">
        <v>676.12</v>
      </c>
      <c r="P546" s="134">
        <v>676.12</v>
      </c>
      <c r="Q546" s="134">
        <v>676.12</v>
      </c>
      <c r="R546" s="134">
        <v>676.12</v>
      </c>
      <c r="S546" s="134">
        <v>676.12</v>
      </c>
      <c r="T546" s="134">
        <v>676.12</v>
      </c>
      <c r="U546" s="134">
        <v>676.12</v>
      </c>
      <c r="V546" s="134">
        <v>676.12</v>
      </c>
      <c r="W546" s="134">
        <v>676.12</v>
      </c>
      <c r="X546" s="134">
        <v>676.12</v>
      </c>
      <c r="Y546" s="135">
        <v>676.12</v>
      </c>
    </row>
    <row r="547" spans="1:25" ht="15" outlineLevel="2" thickBot="1">
      <c r="A547" s="9" t="s">
        <v>69</v>
      </c>
      <c r="B547" s="133">
        <v>7.17621673</v>
      </c>
      <c r="C547" s="134">
        <v>7.17621673</v>
      </c>
      <c r="D547" s="134">
        <v>7.17621673</v>
      </c>
      <c r="E547" s="134">
        <v>7.17621673</v>
      </c>
      <c r="F547" s="134">
        <v>7.17621673</v>
      </c>
      <c r="G547" s="134">
        <v>7.17621673</v>
      </c>
      <c r="H547" s="134">
        <v>7.17621673</v>
      </c>
      <c r="I547" s="134">
        <v>7.17621673</v>
      </c>
      <c r="J547" s="134">
        <v>7.17621673</v>
      </c>
      <c r="K547" s="134">
        <v>7.17621673</v>
      </c>
      <c r="L547" s="134">
        <v>7.17621673</v>
      </c>
      <c r="M547" s="134">
        <v>7.17621673</v>
      </c>
      <c r="N547" s="134">
        <v>7.17621673</v>
      </c>
      <c r="O547" s="134">
        <v>7.17621673</v>
      </c>
      <c r="P547" s="134">
        <v>7.17621673</v>
      </c>
      <c r="Q547" s="134">
        <v>7.17621673</v>
      </c>
      <c r="R547" s="134">
        <v>7.17621673</v>
      </c>
      <c r="S547" s="134">
        <v>7.17621673</v>
      </c>
      <c r="T547" s="134">
        <v>7.17621673</v>
      </c>
      <c r="U547" s="134">
        <v>7.17621673</v>
      </c>
      <c r="V547" s="134">
        <v>7.17621673</v>
      </c>
      <c r="W547" s="134">
        <v>7.17621673</v>
      </c>
      <c r="X547" s="134">
        <v>7.17621673</v>
      </c>
      <c r="Y547" s="135">
        <v>7.17621673</v>
      </c>
    </row>
    <row r="548" spans="1:25" ht="19.5" customHeight="1" thickBot="1">
      <c r="A548" s="19">
        <v>26</v>
      </c>
      <c r="B548" s="130">
        <v>2748.6</v>
      </c>
      <c r="C548" s="131">
        <v>2794.48</v>
      </c>
      <c r="D548" s="131">
        <v>2815.76</v>
      </c>
      <c r="E548" s="131">
        <v>2850.67</v>
      </c>
      <c r="F548" s="131">
        <v>2843.77</v>
      </c>
      <c r="G548" s="131">
        <v>2823.26</v>
      </c>
      <c r="H548" s="131">
        <v>2751.05</v>
      </c>
      <c r="I548" s="131">
        <v>2719.36</v>
      </c>
      <c r="J548" s="131">
        <v>2684.54</v>
      </c>
      <c r="K548" s="131">
        <v>2639.07</v>
      </c>
      <c r="L548" s="131">
        <v>2612.26</v>
      </c>
      <c r="M548" s="131">
        <v>2610.1</v>
      </c>
      <c r="N548" s="131">
        <v>2616.58</v>
      </c>
      <c r="O548" s="131">
        <v>2612.57</v>
      </c>
      <c r="P548" s="131">
        <v>2627.26</v>
      </c>
      <c r="Q548" s="131">
        <v>2644.52</v>
      </c>
      <c r="R548" s="131">
        <v>2646.73</v>
      </c>
      <c r="S548" s="131">
        <v>2633.99</v>
      </c>
      <c r="T548" s="131">
        <v>2583.18</v>
      </c>
      <c r="U548" s="131">
        <v>2587.1</v>
      </c>
      <c r="V548" s="131">
        <v>2595.63</v>
      </c>
      <c r="W548" s="131">
        <v>2613.82</v>
      </c>
      <c r="X548" s="131">
        <v>2646.04</v>
      </c>
      <c r="Y548" s="132">
        <v>2680.25</v>
      </c>
    </row>
    <row r="549" spans="1:25" ht="51.75" outlineLevel="2" thickBot="1">
      <c r="A549" s="9" t="s">
        <v>97</v>
      </c>
      <c r="B549" s="133">
        <v>1931.7813161</v>
      </c>
      <c r="C549" s="134">
        <v>1977.65968379</v>
      </c>
      <c r="D549" s="134">
        <v>1998.94462391</v>
      </c>
      <c r="E549" s="134">
        <v>2033.85459295</v>
      </c>
      <c r="F549" s="134">
        <v>2026.95200023</v>
      </c>
      <c r="G549" s="134">
        <v>2006.4461601</v>
      </c>
      <c r="H549" s="134">
        <v>1934.23703278</v>
      </c>
      <c r="I549" s="134">
        <v>1902.54054769</v>
      </c>
      <c r="J549" s="134">
        <v>1867.72766361</v>
      </c>
      <c r="K549" s="134">
        <v>1822.25048619</v>
      </c>
      <c r="L549" s="134">
        <v>1795.44037247</v>
      </c>
      <c r="M549" s="134">
        <v>1793.28623783</v>
      </c>
      <c r="N549" s="134">
        <v>1799.76737424</v>
      </c>
      <c r="O549" s="134">
        <v>1795.75671569</v>
      </c>
      <c r="P549" s="134">
        <v>1810.44302097</v>
      </c>
      <c r="Q549" s="134">
        <v>1827.70474882</v>
      </c>
      <c r="R549" s="134">
        <v>1829.91790471</v>
      </c>
      <c r="S549" s="134">
        <v>1817.17067777</v>
      </c>
      <c r="T549" s="134">
        <v>1766.36732383</v>
      </c>
      <c r="U549" s="134">
        <v>1770.28146078</v>
      </c>
      <c r="V549" s="134">
        <v>1778.8121918</v>
      </c>
      <c r="W549" s="134">
        <v>1797.00590227</v>
      </c>
      <c r="X549" s="134">
        <v>1829.22289241</v>
      </c>
      <c r="Y549" s="135">
        <v>1863.43411801</v>
      </c>
    </row>
    <row r="550" spans="1:25" ht="39" outlineLevel="2" thickBot="1">
      <c r="A550" s="9" t="s">
        <v>101</v>
      </c>
      <c r="B550" s="133">
        <v>31.24</v>
      </c>
      <c r="C550" s="134">
        <v>31.24</v>
      </c>
      <c r="D550" s="134">
        <v>31.24</v>
      </c>
      <c r="E550" s="134">
        <v>31.24</v>
      </c>
      <c r="F550" s="134">
        <v>31.24</v>
      </c>
      <c r="G550" s="134">
        <v>31.24</v>
      </c>
      <c r="H550" s="134">
        <v>31.24</v>
      </c>
      <c r="I550" s="134">
        <v>31.24</v>
      </c>
      <c r="J550" s="134">
        <v>31.24</v>
      </c>
      <c r="K550" s="134">
        <v>31.24</v>
      </c>
      <c r="L550" s="134">
        <v>31.24</v>
      </c>
      <c r="M550" s="134">
        <v>31.24</v>
      </c>
      <c r="N550" s="134">
        <v>31.24</v>
      </c>
      <c r="O550" s="134">
        <v>31.24</v>
      </c>
      <c r="P550" s="134">
        <v>31.24</v>
      </c>
      <c r="Q550" s="134">
        <v>31.24</v>
      </c>
      <c r="R550" s="134">
        <v>31.24</v>
      </c>
      <c r="S550" s="134">
        <v>31.24</v>
      </c>
      <c r="T550" s="134">
        <v>31.24</v>
      </c>
      <c r="U550" s="134">
        <v>31.24</v>
      </c>
      <c r="V550" s="134">
        <v>31.24</v>
      </c>
      <c r="W550" s="134">
        <v>31.24</v>
      </c>
      <c r="X550" s="134">
        <v>31.24</v>
      </c>
      <c r="Y550" s="135">
        <v>31.24</v>
      </c>
    </row>
    <row r="551" spans="1:25" ht="15" outlineLevel="2" thickBot="1">
      <c r="A551" s="9" t="s">
        <v>66</v>
      </c>
      <c r="B551" s="133">
        <v>102.279432</v>
      </c>
      <c r="C551" s="134">
        <v>102.279432</v>
      </c>
      <c r="D551" s="134">
        <v>102.279432</v>
      </c>
      <c r="E551" s="134">
        <v>102.279432</v>
      </c>
      <c r="F551" s="134">
        <v>102.279432</v>
      </c>
      <c r="G551" s="134">
        <v>102.279432</v>
      </c>
      <c r="H551" s="134">
        <v>102.279432</v>
      </c>
      <c r="I551" s="134">
        <v>102.279432</v>
      </c>
      <c r="J551" s="134">
        <v>102.279432</v>
      </c>
      <c r="K551" s="134">
        <v>102.279432</v>
      </c>
      <c r="L551" s="134">
        <v>102.279432</v>
      </c>
      <c r="M551" s="134">
        <v>102.279432</v>
      </c>
      <c r="N551" s="134">
        <v>102.279432</v>
      </c>
      <c r="O551" s="134">
        <v>102.279432</v>
      </c>
      <c r="P551" s="134">
        <v>102.279432</v>
      </c>
      <c r="Q551" s="134">
        <v>102.279432</v>
      </c>
      <c r="R551" s="134">
        <v>102.279432</v>
      </c>
      <c r="S551" s="134">
        <v>102.279432</v>
      </c>
      <c r="T551" s="134">
        <v>102.279432</v>
      </c>
      <c r="U551" s="134">
        <v>102.279432</v>
      </c>
      <c r="V551" s="134">
        <v>102.279432</v>
      </c>
      <c r="W551" s="134">
        <v>102.279432</v>
      </c>
      <c r="X551" s="134">
        <v>102.279432</v>
      </c>
      <c r="Y551" s="135">
        <v>102.279432</v>
      </c>
    </row>
    <row r="552" spans="1:25" ht="15" outlineLevel="2" thickBot="1">
      <c r="A552" s="9" t="s">
        <v>67</v>
      </c>
      <c r="B552" s="133">
        <v>676.12</v>
      </c>
      <c r="C552" s="134">
        <v>676.12</v>
      </c>
      <c r="D552" s="134">
        <v>676.12</v>
      </c>
      <c r="E552" s="134">
        <v>676.12</v>
      </c>
      <c r="F552" s="134">
        <v>676.12</v>
      </c>
      <c r="G552" s="134">
        <v>676.12</v>
      </c>
      <c r="H552" s="134">
        <v>676.12</v>
      </c>
      <c r="I552" s="134">
        <v>676.12</v>
      </c>
      <c r="J552" s="134">
        <v>676.12</v>
      </c>
      <c r="K552" s="134">
        <v>676.12</v>
      </c>
      <c r="L552" s="134">
        <v>676.12</v>
      </c>
      <c r="M552" s="134">
        <v>676.12</v>
      </c>
      <c r="N552" s="134">
        <v>676.12</v>
      </c>
      <c r="O552" s="134">
        <v>676.12</v>
      </c>
      <c r="P552" s="134">
        <v>676.12</v>
      </c>
      <c r="Q552" s="134">
        <v>676.12</v>
      </c>
      <c r="R552" s="134">
        <v>676.12</v>
      </c>
      <c r="S552" s="134">
        <v>676.12</v>
      </c>
      <c r="T552" s="134">
        <v>676.12</v>
      </c>
      <c r="U552" s="134">
        <v>676.12</v>
      </c>
      <c r="V552" s="134">
        <v>676.12</v>
      </c>
      <c r="W552" s="134">
        <v>676.12</v>
      </c>
      <c r="X552" s="134">
        <v>676.12</v>
      </c>
      <c r="Y552" s="135">
        <v>676.12</v>
      </c>
    </row>
    <row r="553" spans="1:25" ht="15" outlineLevel="2" thickBot="1">
      <c r="A553" s="9" t="s">
        <v>69</v>
      </c>
      <c r="B553" s="133">
        <v>7.17621673</v>
      </c>
      <c r="C553" s="134">
        <v>7.17621673</v>
      </c>
      <c r="D553" s="134">
        <v>7.17621673</v>
      </c>
      <c r="E553" s="134">
        <v>7.17621673</v>
      </c>
      <c r="F553" s="134">
        <v>7.17621673</v>
      </c>
      <c r="G553" s="134">
        <v>7.17621673</v>
      </c>
      <c r="H553" s="134">
        <v>7.17621673</v>
      </c>
      <c r="I553" s="134">
        <v>7.17621673</v>
      </c>
      <c r="J553" s="134">
        <v>7.17621673</v>
      </c>
      <c r="K553" s="134">
        <v>7.17621673</v>
      </c>
      <c r="L553" s="134">
        <v>7.17621673</v>
      </c>
      <c r="M553" s="134">
        <v>7.17621673</v>
      </c>
      <c r="N553" s="134">
        <v>7.17621673</v>
      </c>
      <c r="O553" s="134">
        <v>7.17621673</v>
      </c>
      <c r="P553" s="134">
        <v>7.17621673</v>
      </c>
      <c r="Q553" s="134">
        <v>7.17621673</v>
      </c>
      <c r="R553" s="134">
        <v>7.17621673</v>
      </c>
      <c r="S553" s="134">
        <v>7.17621673</v>
      </c>
      <c r="T553" s="134">
        <v>7.17621673</v>
      </c>
      <c r="U553" s="134">
        <v>7.17621673</v>
      </c>
      <c r="V553" s="134">
        <v>7.17621673</v>
      </c>
      <c r="W553" s="134">
        <v>7.17621673</v>
      </c>
      <c r="X553" s="134">
        <v>7.17621673</v>
      </c>
      <c r="Y553" s="135">
        <v>7.17621673</v>
      </c>
    </row>
    <row r="554" spans="1:25" ht="19.5" customHeight="1" thickBot="1">
      <c r="A554" s="19">
        <v>27</v>
      </c>
      <c r="B554" s="130">
        <v>2787.85</v>
      </c>
      <c r="C554" s="131">
        <v>2795.51</v>
      </c>
      <c r="D554" s="131">
        <v>2795.11</v>
      </c>
      <c r="E554" s="131">
        <v>2811.25</v>
      </c>
      <c r="F554" s="131">
        <v>2820.14</v>
      </c>
      <c r="G554" s="131">
        <v>2826.33</v>
      </c>
      <c r="H554" s="131">
        <v>2780.31</v>
      </c>
      <c r="I554" s="131">
        <v>2675.68</v>
      </c>
      <c r="J554" s="131">
        <v>2626.04</v>
      </c>
      <c r="K554" s="131">
        <v>2604.08</v>
      </c>
      <c r="L554" s="131">
        <v>2588.21</v>
      </c>
      <c r="M554" s="131">
        <v>2582.53</v>
      </c>
      <c r="N554" s="131">
        <v>2615.14</v>
      </c>
      <c r="O554" s="131">
        <v>2639.08</v>
      </c>
      <c r="P554" s="131">
        <v>2667.71</v>
      </c>
      <c r="Q554" s="131">
        <v>2683.79</v>
      </c>
      <c r="R554" s="131">
        <v>2663.24</v>
      </c>
      <c r="S554" s="131">
        <v>2639.63</v>
      </c>
      <c r="T554" s="131">
        <v>2597.13</v>
      </c>
      <c r="U554" s="131">
        <v>2606.59</v>
      </c>
      <c r="V554" s="131">
        <v>2631.37</v>
      </c>
      <c r="W554" s="131">
        <v>2664.33</v>
      </c>
      <c r="X554" s="131">
        <v>2676.97</v>
      </c>
      <c r="Y554" s="132">
        <v>2767.2</v>
      </c>
    </row>
    <row r="555" spans="1:25" ht="51.75" outlineLevel="2" thickBot="1">
      <c r="A555" s="9" t="s">
        <v>97</v>
      </c>
      <c r="B555" s="133">
        <v>1971.02964864</v>
      </c>
      <c r="C555" s="134">
        <v>1978.69615134</v>
      </c>
      <c r="D555" s="134">
        <v>1978.2958991</v>
      </c>
      <c r="E555" s="134">
        <v>1994.43718358</v>
      </c>
      <c r="F555" s="134">
        <v>2003.3291169</v>
      </c>
      <c r="G555" s="134">
        <v>2009.51151059</v>
      </c>
      <c r="H555" s="134">
        <v>1963.49057046</v>
      </c>
      <c r="I555" s="134">
        <v>1858.8681964</v>
      </c>
      <c r="J555" s="134">
        <v>1809.22596929</v>
      </c>
      <c r="K555" s="134">
        <v>1787.26822066</v>
      </c>
      <c r="L555" s="134">
        <v>1771.3938307</v>
      </c>
      <c r="M555" s="134">
        <v>1765.71908626</v>
      </c>
      <c r="N555" s="134">
        <v>1798.32826936</v>
      </c>
      <c r="O555" s="134">
        <v>1822.26453346</v>
      </c>
      <c r="P555" s="134">
        <v>1850.89612564</v>
      </c>
      <c r="Q555" s="134">
        <v>1866.97733772</v>
      </c>
      <c r="R555" s="134">
        <v>1846.42194949</v>
      </c>
      <c r="S555" s="134">
        <v>1822.81674131</v>
      </c>
      <c r="T555" s="134">
        <v>1780.31089057</v>
      </c>
      <c r="U555" s="134">
        <v>1789.7789106</v>
      </c>
      <c r="V555" s="134">
        <v>1814.55289094</v>
      </c>
      <c r="W555" s="134">
        <v>1847.51128431</v>
      </c>
      <c r="X555" s="134">
        <v>1860.15516767</v>
      </c>
      <c r="Y555" s="135">
        <v>1950.38841295</v>
      </c>
    </row>
    <row r="556" spans="1:25" ht="39" outlineLevel="2" thickBot="1">
      <c r="A556" s="9" t="s">
        <v>101</v>
      </c>
      <c r="B556" s="133">
        <v>31.24</v>
      </c>
      <c r="C556" s="134">
        <v>31.24</v>
      </c>
      <c r="D556" s="134">
        <v>31.24</v>
      </c>
      <c r="E556" s="134">
        <v>31.24</v>
      </c>
      <c r="F556" s="134">
        <v>31.24</v>
      </c>
      <c r="G556" s="134">
        <v>31.24</v>
      </c>
      <c r="H556" s="134">
        <v>31.24</v>
      </c>
      <c r="I556" s="134">
        <v>31.24</v>
      </c>
      <c r="J556" s="134">
        <v>31.24</v>
      </c>
      <c r="K556" s="134">
        <v>31.24</v>
      </c>
      <c r="L556" s="134">
        <v>31.24</v>
      </c>
      <c r="M556" s="134">
        <v>31.24</v>
      </c>
      <c r="N556" s="134">
        <v>31.24</v>
      </c>
      <c r="O556" s="134">
        <v>31.24</v>
      </c>
      <c r="P556" s="134">
        <v>31.24</v>
      </c>
      <c r="Q556" s="134">
        <v>31.24</v>
      </c>
      <c r="R556" s="134">
        <v>31.24</v>
      </c>
      <c r="S556" s="134">
        <v>31.24</v>
      </c>
      <c r="T556" s="134">
        <v>31.24</v>
      </c>
      <c r="U556" s="134">
        <v>31.24</v>
      </c>
      <c r="V556" s="134">
        <v>31.24</v>
      </c>
      <c r="W556" s="134">
        <v>31.24</v>
      </c>
      <c r="X556" s="134">
        <v>31.24</v>
      </c>
      <c r="Y556" s="135">
        <v>31.24</v>
      </c>
    </row>
    <row r="557" spans="1:25" ht="15" outlineLevel="2" thickBot="1">
      <c r="A557" s="9" t="s">
        <v>66</v>
      </c>
      <c r="B557" s="133">
        <v>102.279432</v>
      </c>
      <c r="C557" s="134">
        <v>102.279432</v>
      </c>
      <c r="D557" s="134">
        <v>102.279432</v>
      </c>
      <c r="E557" s="134">
        <v>102.279432</v>
      </c>
      <c r="F557" s="134">
        <v>102.279432</v>
      </c>
      <c r="G557" s="134">
        <v>102.279432</v>
      </c>
      <c r="H557" s="134">
        <v>102.279432</v>
      </c>
      <c r="I557" s="134">
        <v>102.279432</v>
      </c>
      <c r="J557" s="134">
        <v>102.279432</v>
      </c>
      <c r="K557" s="134">
        <v>102.279432</v>
      </c>
      <c r="L557" s="134">
        <v>102.279432</v>
      </c>
      <c r="M557" s="134">
        <v>102.279432</v>
      </c>
      <c r="N557" s="134">
        <v>102.279432</v>
      </c>
      <c r="O557" s="134">
        <v>102.279432</v>
      </c>
      <c r="P557" s="134">
        <v>102.279432</v>
      </c>
      <c r="Q557" s="134">
        <v>102.279432</v>
      </c>
      <c r="R557" s="134">
        <v>102.279432</v>
      </c>
      <c r="S557" s="134">
        <v>102.279432</v>
      </c>
      <c r="T557" s="134">
        <v>102.279432</v>
      </c>
      <c r="U557" s="134">
        <v>102.279432</v>
      </c>
      <c r="V557" s="134">
        <v>102.279432</v>
      </c>
      <c r="W557" s="134">
        <v>102.279432</v>
      </c>
      <c r="X557" s="134">
        <v>102.279432</v>
      </c>
      <c r="Y557" s="135">
        <v>102.279432</v>
      </c>
    </row>
    <row r="558" spans="1:25" ht="15" outlineLevel="2" thickBot="1">
      <c r="A558" s="9" t="s">
        <v>67</v>
      </c>
      <c r="B558" s="133">
        <v>676.12</v>
      </c>
      <c r="C558" s="134">
        <v>676.12</v>
      </c>
      <c r="D558" s="134">
        <v>676.12</v>
      </c>
      <c r="E558" s="134">
        <v>676.12</v>
      </c>
      <c r="F558" s="134">
        <v>676.12</v>
      </c>
      <c r="G558" s="134">
        <v>676.12</v>
      </c>
      <c r="H558" s="134">
        <v>676.12</v>
      </c>
      <c r="I558" s="134">
        <v>676.12</v>
      </c>
      <c r="J558" s="134">
        <v>676.12</v>
      </c>
      <c r="K558" s="134">
        <v>676.12</v>
      </c>
      <c r="L558" s="134">
        <v>676.12</v>
      </c>
      <c r="M558" s="134">
        <v>676.12</v>
      </c>
      <c r="N558" s="134">
        <v>676.12</v>
      </c>
      <c r="O558" s="134">
        <v>676.12</v>
      </c>
      <c r="P558" s="134">
        <v>676.12</v>
      </c>
      <c r="Q558" s="134">
        <v>676.12</v>
      </c>
      <c r="R558" s="134">
        <v>676.12</v>
      </c>
      <c r="S558" s="134">
        <v>676.12</v>
      </c>
      <c r="T558" s="134">
        <v>676.12</v>
      </c>
      <c r="U558" s="134">
        <v>676.12</v>
      </c>
      <c r="V558" s="134">
        <v>676.12</v>
      </c>
      <c r="W558" s="134">
        <v>676.12</v>
      </c>
      <c r="X558" s="134">
        <v>676.12</v>
      </c>
      <c r="Y558" s="135">
        <v>676.12</v>
      </c>
    </row>
    <row r="559" spans="1:25" ht="15" outlineLevel="2" thickBot="1">
      <c r="A559" s="9" t="s">
        <v>69</v>
      </c>
      <c r="B559" s="133">
        <v>7.17621673</v>
      </c>
      <c r="C559" s="134">
        <v>7.17621673</v>
      </c>
      <c r="D559" s="134">
        <v>7.17621673</v>
      </c>
      <c r="E559" s="134">
        <v>7.17621673</v>
      </c>
      <c r="F559" s="134">
        <v>7.17621673</v>
      </c>
      <c r="G559" s="134">
        <v>7.17621673</v>
      </c>
      <c r="H559" s="134">
        <v>7.17621673</v>
      </c>
      <c r="I559" s="134">
        <v>7.17621673</v>
      </c>
      <c r="J559" s="134">
        <v>7.17621673</v>
      </c>
      <c r="K559" s="134">
        <v>7.17621673</v>
      </c>
      <c r="L559" s="134">
        <v>7.17621673</v>
      </c>
      <c r="M559" s="134">
        <v>7.17621673</v>
      </c>
      <c r="N559" s="134">
        <v>7.17621673</v>
      </c>
      <c r="O559" s="134">
        <v>7.17621673</v>
      </c>
      <c r="P559" s="134">
        <v>7.17621673</v>
      </c>
      <c r="Q559" s="134">
        <v>7.17621673</v>
      </c>
      <c r="R559" s="134">
        <v>7.17621673</v>
      </c>
      <c r="S559" s="134">
        <v>7.17621673</v>
      </c>
      <c r="T559" s="134">
        <v>7.17621673</v>
      </c>
      <c r="U559" s="134">
        <v>7.17621673</v>
      </c>
      <c r="V559" s="134">
        <v>7.17621673</v>
      </c>
      <c r="W559" s="134">
        <v>7.17621673</v>
      </c>
      <c r="X559" s="134">
        <v>7.17621673</v>
      </c>
      <c r="Y559" s="135">
        <v>7.17621673</v>
      </c>
    </row>
    <row r="560" spans="1:25" ht="19.5" customHeight="1" thickBot="1">
      <c r="A560" s="19">
        <v>28</v>
      </c>
      <c r="B560" s="130">
        <v>2742.88</v>
      </c>
      <c r="C560" s="131">
        <v>2784.3</v>
      </c>
      <c r="D560" s="131">
        <v>2819.52</v>
      </c>
      <c r="E560" s="131">
        <v>2828.82</v>
      </c>
      <c r="F560" s="131">
        <v>2818.73</v>
      </c>
      <c r="G560" s="131">
        <v>2818.47</v>
      </c>
      <c r="H560" s="131">
        <v>2748.91</v>
      </c>
      <c r="I560" s="131">
        <v>2731.94</v>
      </c>
      <c r="J560" s="131">
        <v>2722.45</v>
      </c>
      <c r="K560" s="131">
        <v>2638.07</v>
      </c>
      <c r="L560" s="131">
        <v>2589.7400000000002</v>
      </c>
      <c r="M560" s="131">
        <v>2582.88</v>
      </c>
      <c r="N560" s="131">
        <v>2587.09</v>
      </c>
      <c r="O560" s="131">
        <v>2593.7000000000003</v>
      </c>
      <c r="P560" s="131">
        <v>2612.41</v>
      </c>
      <c r="Q560" s="131">
        <v>2626.47</v>
      </c>
      <c r="R560" s="131">
        <v>2632.8</v>
      </c>
      <c r="S560" s="131">
        <v>2606.9</v>
      </c>
      <c r="T560" s="131">
        <v>2574.68</v>
      </c>
      <c r="U560" s="131">
        <v>2573.3</v>
      </c>
      <c r="V560" s="131">
        <v>2593.7200000000003</v>
      </c>
      <c r="W560" s="131">
        <v>2603.52</v>
      </c>
      <c r="X560" s="131">
        <v>2624.95</v>
      </c>
      <c r="Y560" s="132">
        <v>2657.54</v>
      </c>
    </row>
    <row r="561" spans="1:25" ht="51.75" outlineLevel="2" thickBot="1">
      <c r="A561" s="9" t="s">
        <v>97</v>
      </c>
      <c r="B561" s="133">
        <v>1926.06174529</v>
      </c>
      <c r="C561" s="134">
        <v>1967.48635837</v>
      </c>
      <c r="D561" s="134">
        <v>2002.70648261</v>
      </c>
      <c r="E561" s="134">
        <v>2012.00382549</v>
      </c>
      <c r="F561" s="134">
        <v>2001.91820418</v>
      </c>
      <c r="G561" s="134">
        <v>2001.65790337</v>
      </c>
      <c r="H561" s="134">
        <v>1932.09785502</v>
      </c>
      <c r="I561" s="134">
        <v>1915.12250968</v>
      </c>
      <c r="J561" s="134">
        <v>1905.63830155</v>
      </c>
      <c r="K561" s="134">
        <v>1821.2564119</v>
      </c>
      <c r="L561" s="134">
        <v>1772.92632778</v>
      </c>
      <c r="M561" s="134">
        <v>1766.05959541</v>
      </c>
      <c r="N561" s="134">
        <v>1770.27344357</v>
      </c>
      <c r="O561" s="134">
        <v>1776.88472805</v>
      </c>
      <c r="P561" s="134">
        <v>1795.59577802</v>
      </c>
      <c r="Q561" s="134">
        <v>1809.65471033</v>
      </c>
      <c r="R561" s="134">
        <v>1815.98100782</v>
      </c>
      <c r="S561" s="134">
        <v>1790.08031276</v>
      </c>
      <c r="T561" s="134">
        <v>1757.86891935</v>
      </c>
      <c r="U561" s="134">
        <v>1756.48611616</v>
      </c>
      <c r="V561" s="134">
        <v>1776.89943281</v>
      </c>
      <c r="W561" s="134">
        <v>1786.7051076</v>
      </c>
      <c r="X561" s="134">
        <v>1808.13790797</v>
      </c>
      <c r="Y561" s="135">
        <v>1840.72077193</v>
      </c>
    </row>
    <row r="562" spans="1:25" ht="39" outlineLevel="2" thickBot="1">
      <c r="A562" s="9" t="s">
        <v>101</v>
      </c>
      <c r="B562" s="133">
        <v>31.24</v>
      </c>
      <c r="C562" s="134">
        <v>31.24</v>
      </c>
      <c r="D562" s="134">
        <v>31.24</v>
      </c>
      <c r="E562" s="134">
        <v>31.24</v>
      </c>
      <c r="F562" s="134">
        <v>31.24</v>
      </c>
      <c r="G562" s="134">
        <v>31.24</v>
      </c>
      <c r="H562" s="134">
        <v>31.24</v>
      </c>
      <c r="I562" s="134">
        <v>31.24</v>
      </c>
      <c r="J562" s="134">
        <v>31.24</v>
      </c>
      <c r="K562" s="134">
        <v>31.24</v>
      </c>
      <c r="L562" s="134">
        <v>31.24</v>
      </c>
      <c r="M562" s="134">
        <v>31.24</v>
      </c>
      <c r="N562" s="134">
        <v>31.24</v>
      </c>
      <c r="O562" s="134">
        <v>31.24</v>
      </c>
      <c r="P562" s="134">
        <v>31.24</v>
      </c>
      <c r="Q562" s="134">
        <v>31.24</v>
      </c>
      <c r="R562" s="134">
        <v>31.24</v>
      </c>
      <c r="S562" s="134">
        <v>31.24</v>
      </c>
      <c r="T562" s="134">
        <v>31.24</v>
      </c>
      <c r="U562" s="134">
        <v>31.24</v>
      </c>
      <c r="V562" s="134">
        <v>31.24</v>
      </c>
      <c r="W562" s="134">
        <v>31.24</v>
      </c>
      <c r="X562" s="134">
        <v>31.24</v>
      </c>
      <c r="Y562" s="135">
        <v>31.24</v>
      </c>
    </row>
    <row r="563" spans="1:25" ht="15" outlineLevel="2" thickBot="1">
      <c r="A563" s="9" t="s">
        <v>66</v>
      </c>
      <c r="B563" s="133">
        <v>102.279432</v>
      </c>
      <c r="C563" s="134">
        <v>102.279432</v>
      </c>
      <c r="D563" s="134">
        <v>102.279432</v>
      </c>
      <c r="E563" s="134">
        <v>102.279432</v>
      </c>
      <c r="F563" s="134">
        <v>102.279432</v>
      </c>
      <c r="G563" s="134">
        <v>102.279432</v>
      </c>
      <c r="H563" s="134">
        <v>102.279432</v>
      </c>
      <c r="I563" s="134">
        <v>102.279432</v>
      </c>
      <c r="J563" s="134">
        <v>102.279432</v>
      </c>
      <c r="K563" s="134">
        <v>102.279432</v>
      </c>
      <c r="L563" s="134">
        <v>102.279432</v>
      </c>
      <c r="M563" s="134">
        <v>102.279432</v>
      </c>
      <c r="N563" s="134">
        <v>102.279432</v>
      </c>
      <c r="O563" s="134">
        <v>102.279432</v>
      </c>
      <c r="P563" s="134">
        <v>102.279432</v>
      </c>
      <c r="Q563" s="134">
        <v>102.279432</v>
      </c>
      <c r="R563" s="134">
        <v>102.279432</v>
      </c>
      <c r="S563" s="134">
        <v>102.279432</v>
      </c>
      <c r="T563" s="134">
        <v>102.279432</v>
      </c>
      <c r="U563" s="134">
        <v>102.279432</v>
      </c>
      <c r="V563" s="134">
        <v>102.279432</v>
      </c>
      <c r="W563" s="134">
        <v>102.279432</v>
      </c>
      <c r="X563" s="134">
        <v>102.279432</v>
      </c>
      <c r="Y563" s="135">
        <v>102.279432</v>
      </c>
    </row>
    <row r="564" spans="1:25" ht="15" outlineLevel="2" thickBot="1">
      <c r="A564" s="9" t="s">
        <v>67</v>
      </c>
      <c r="B564" s="133">
        <v>676.12</v>
      </c>
      <c r="C564" s="134">
        <v>676.12</v>
      </c>
      <c r="D564" s="134">
        <v>676.12</v>
      </c>
      <c r="E564" s="134">
        <v>676.12</v>
      </c>
      <c r="F564" s="134">
        <v>676.12</v>
      </c>
      <c r="G564" s="134">
        <v>676.12</v>
      </c>
      <c r="H564" s="134">
        <v>676.12</v>
      </c>
      <c r="I564" s="134">
        <v>676.12</v>
      </c>
      <c r="J564" s="134">
        <v>676.12</v>
      </c>
      <c r="K564" s="134">
        <v>676.12</v>
      </c>
      <c r="L564" s="134">
        <v>676.12</v>
      </c>
      <c r="M564" s="134">
        <v>676.12</v>
      </c>
      <c r="N564" s="134">
        <v>676.12</v>
      </c>
      <c r="O564" s="134">
        <v>676.12</v>
      </c>
      <c r="P564" s="134">
        <v>676.12</v>
      </c>
      <c r="Q564" s="134">
        <v>676.12</v>
      </c>
      <c r="R564" s="134">
        <v>676.12</v>
      </c>
      <c r="S564" s="134">
        <v>676.12</v>
      </c>
      <c r="T564" s="134">
        <v>676.12</v>
      </c>
      <c r="U564" s="134">
        <v>676.12</v>
      </c>
      <c r="V564" s="134">
        <v>676.12</v>
      </c>
      <c r="W564" s="134">
        <v>676.12</v>
      </c>
      <c r="X564" s="134">
        <v>676.12</v>
      </c>
      <c r="Y564" s="135">
        <v>676.12</v>
      </c>
    </row>
    <row r="565" spans="1:25" ht="15" outlineLevel="2" thickBot="1">
      <c r="A565" s="9" t="s">
        <v>69</v>
      </c>
      <c r="B565" s="133">
        <v>7.17621673</v>
      </c>
      <c r="C565" s="134">
        <v>7.17621673</v>
      </c>
      <c r="D565" s="134">
        <v>7.17621673</v>
      </c>
      <c r="E565" s="134">
        <v>7.17621673</v>
      </c>
      <c r="F565" s="134">
        <v>7.17621673</v>
      </c>
      <c r="G565" s="134">
        <v>7.17621673</v>
      </c>
      <c r="H565" s="134">
        <v>7.17621673</v>
      </c>
      <c r="I565" s="134">
        <v>7.17621673</v>
      </c>
      <c r="J565" s="134">
        <v>7.17621673</v>
      </c>
      <c r="K565" s="134">
        <v>7.17621673</v>
      </c>
      <c r="L565" s="134">
        <v>7.17621673</v>
      </c>
      <c r="M565" s="134">
        <v>7.17621673</v>
      </c>
      <c r="N565" s="134">
        <v>7.17621673</v>
      </c>
      <c r="O565" s="134">
        <v>7.17621673</v>
      </c>
      <c r="P565" s="134">
        <v>7.17621673</v>
      </c>
      <c r="Q565" s="134">
        <v>7.17621673</v>
      </c>
      <c r="R565" s="134">
        <v>7.17621673</v>
      </c>
      <c r="S565" s="134">
        <v>7.17621673</v>
      </c>
      <c r="T565" s="134">
        <v>7.17621673</v>
      </c>
      <c r="U565" s="134">
        <v>7.17621673</v>
      </c>
      <c r="V565" s="134">
        <v>7.17621673</v>
      </c>
      <c r="W565" s="134">
        <v>7.17621673</v>
      </c>
      <c r="X565" s="134">
        <v>7.17621673</v>
      </c>
      <c r="Y565" s="135">
        <v>7.17621673</v>
      </c>
    </row>
    <row r="566" spans="1:25" ht="19.5" customHeight="1" thickBot="1">
      <c r="A566" s="19">
        <v>29</v>
      </c>
      <c r="B566" s="130">
        <v>2662.12</v>
      </c>
      <c r="C566" s="131">
        <v>2712.41</v>
      </c>
      <c r="D566" s="131">
        <v>2733.64</v>
      </c>
      <c r="E566" s="131">
        <v>2746.98</v>
      </c>
      <c r="F566" s="131">
        <v>2746.52</v>
      </c>
      <c r="G566" s="131">
        <v>2725.3</v>
      </c>
      <c r="H566" s="131">
        <v>2717.88</v>
      </c>
      <c r="I566" s="131">
        <v>2698.94</v>
      </c>
      <c r="J566" s="131">
        <v>2649.05</v>
      </c>
      <c r="K566" s="131">
        <v>2596</v>
      </c>
      <c r="L566" s="131">
        <v>2576.1</v>
      </c>
      <c r="M566" s="131">
        <v>2576.5</v>
      </c>
      <c r="N566" s="131">
        <v>2588.93</v>
      </c>
      <c r="O566" s="131">
        <v>2602.21</v>
      </c>
      <c r="P566" s="131">
        <v>2618.17</v>
      </c>
      <c r="Q566" s="131">
        <v>2626.59</v>
      </c>
      <c r="R566" s="131">
        <v>2622.94</v>
      </c>
      <c r="S566" s="131">
        <v>2610.03</v>
      </c>
      <c r="T566" s="131">
        <v>2565.53</v>
      </c>
      <c r="U566" s="131">
        <v>2555.02</v>
      </c>
      <c r="V566" s="131">
        <v>2571.55</v>
      </c>
      <c r="W566" s="131">
        <v>2584.48</v>
      </c>
      <c r="X566" s="131">
        <v>2616.92</v>
      </c>
      <c r="Y566" s="132">
        <v>2649.63</v>
      </c>
    </row>
    <row r="567" spans="1:25" ht="51.75" outlineLevel="2" thickBot="1">
      <c r="A567" s="9" t="s">
        <v>97</v>
      </c>
      <c r="B567" s="133">
        <v>1845.30734324</v>
      </c>
      <c r="C567" s="134">
        <v>1895.59487916</v>
      </c>
      <c r="D567" s="134">
        <v>1916.82107823</v>
      </c>
      <c r="E567" s="134">
        <v>1930.1639094</v>
      </c>
      <c r="F567" s="134">
        <v>1929.70273645</v>
      </c>
      <c r="G567" s="134">
        <v>1908.48416143</v>
      </c>
      <c r="H567" s="134">
        <v>1901.06872985</v>
      </c>
      <c r="I567" s="134">
        <v>1882.12194768</v>
      </c>
      <c r="J567" s="134">
        <v>1832.23660545</v>
      </c>
      <c r="K567" s="134">
        <v>1779.18932756</v>
      </c>
      <c r="L567" s="134">
        <v>1759.28113862</v>
      </c>
      <c r="M567" s="134">
        <v>1759.68243721</v>
      </c>
      <c r="N567" s="134">
        <v>1772.11910267</v>
      </c>
      <c r="O567" s="134">
        <v>1785.38974544</v>
      </c>
      <c r="P567" s="134">
        <v>1801.35175536</v>
      </c>
      <c r="Q567" s="134">
        <v>1809.77038031</v>
      </c>
      <c r="R567" s="134">
        <v>1806.12482054</v>
      </c>
      <c r="S567" s="134">
        <v>1793.20986168</v>
      </c>
      <c r="T567" s="134">
        <v>1748.71243259</v>
      </c>
      <c r="U567" s="134">
        <v>1738.20832875</v>
      </c>
      <c r="V567" s="134">
        <v>1754.73343146</v>
      </c>
      <c r="W567" s="134">
        <v>1767.66681752</v>
      </c>
      <c r="X567" s="134">
        <v>1800.10407318</v>
      </c>
      <c r="Y567" s="135">
        <v>1832.8130282</v>
      </c>
    </row>
    <row r="568" spans="1:25" ht="39" outlineLevel="2" thickBot="1">
      <c r="A568" s="9" t="s">
        <v>101</v>
      </c>
      <c r="B568" s="133">
        <v>31.24</v>
      </c>
      <c r="C568" s="134">
        <v>31.24</v>
      </c>
      <c r="D568" s="134">
        <v>31.24</v>
      </c>
      <c r="E568" s="134">
        <v>31.24</v>
      </c>
      <c r="F568" s="134">
        <v>31.24</v>
      </c>
      <c r="G568" s="134">
        <v>31.24</v>
      </c>
      <c r="H568" s="134">
        <v>31.24</v>
      </c>
      <c r="I568" s="134">
        <v>31.24</v>
      </c>
      <c r="J568" s="134">
        <v>31.24</v>
      </c>
      <c r="K568" s="134">
        <v>31.24</v>
      </c>
      <c r="L568" s="134">
        <v>31.24</v>
      </c>
      <c r="M568" s="134">
        <v>31.24</v>
      </c>
      <c r="N568" s="134">
        <v>31.24</v>
      </c>
      <c r="O568" s="134">
        <v>31.24</v>
      </c>
      <c r="P568" s="134">
        <v>31.24</v>
      </c>
      <c r="Q568" s="134">
        <v>31.24</v>
      </c>
      <c r="R568" s="134">
        <v>31.24</v>
      </c>
      <c r="S568" s="134">
        <v>31.24</v>
      </c>
      <c r="T568" s="134">
        <v>31.24</v>
      </c>
      <c r="U568" s="134">
        <v>31.24</v>
      </c>
      <c r="V568" s="134">
        <v>31.24</v>
      </c>
      <c r="W568" s="134">
        <v>31.24</v>
      </c>
      <c r="X568" s="134">
        <v>31.24</v>
      </c>
      <c r="Y568" s="135">
        <v>31.24</v>
      </c>
    </row>
    <row r="569" spans="1:25" ht="15" outlineLevel="2" thickBot="1">
      <c r="A569" s="9" t="s">
        <v>66</v>
      </c>
      <c r="B569" s="133">
        <v>102.279432</v>
      </c>
      <c r="C569" s="134">
        <v>102.279432</v>
      </c>
      <c r="D569" s="134">
        <v>102.279432</v>
      </c>
      <c r="E569" s="134">
        <v>102.279432</v>
      </c>
      <c r="F569" s="134">
        <v>102.279432</v>
      </c>
      <c r="G569" s="134">
        <v>102.279432</v>
      </c>
      <c r="H569" s="134">
        <v>102.279432</v>
      </c>
      <c r="I569" s="134">
        <v>102.279432</v>
      </c>
      <c r="J569" s="134">
        <v>102.279432</v>
      </c>
      <c r="K569" s="134">
        <v>102.279432</v>
      </c>
      <c r="L569" s="134">
        <v>102.279432</v>
      </c>
      <c r="M569" s="134">
        <v>102.279432</v>
      </c>
      <c r="N569" s="134">
        <v>102.279432</v>
      </c>
      <c r="O569" s="134">
        <v>102.279432</v>
      </c>
      <c r="P569" s="134">
        <v>102.279432</v>
      </c>
      <c r="Q569" s="134">
        <v>102.279432</v>
      </c>
      <c r="R569" s="134">
        <v>102.279432</v>
      </c>
      <c r="S569" s="134">
        <v>102.279432</v>
      </c>
      <c r="T569" s="134">
        <v>102.279432</v>
      </c>
      <c r="U569" s="134">
        <v>102.279432</v>
      </c>
      <c r="V569" s="134">
        <v>102.279432</v>
      </c>
      <c r="W569" s="134">
        <v>102.279432</v>
      </c>
      <c r="X569" s="134">
        <v>102.279432</v>
      </c>
      <c r="Y569" s="135">
        <v>102.279432</v>
      </c>
    </row>
    <row r="570" spans="1:25" ht="15" outlineLevel="2" thickBot="1">
      <c r="A570" s="9" t="s">
        <v>67</v>
      </c>
      <c r="B570" s="133">
        <v>676.12</v>
      </c>
      <c r="C570" s="134">
        <v>676.12</v>
      </c>
      <c r="D570" s="134">
        <v>676.12</v>
      </c>
      <c r="E570" s="134">
        <v>676.12</v>
      </c>
      <c r="F570" s="134">
        <v>676.12</v>
      </c>
      <c r="G570" s="134">
        <v>676.12</v>
      </c>
      <c r="H570" s="134">
        <v>676.12</v>
      </c>
      <c r="I570" s="134">
        <v>676.12</v>
      </c>
      <c r="J570" s="134">
        <v>676.12</v>
      </c>
      <c r="K570" s="134">
        <v>676.12</v>
      </c>
      <c r="L570" s="134">
        <v>676.12</v>
      </c>
      <c r="M570" s="134">
        <v>676.12</v>
      </c>
      <c r="N570" s="134">
        <v>676.12</v>
      </c>
      <c r="O570" s="134">
        <v>676.12</v>
      </c>
      <c r="P570" s="134">
        <v>676.12</v>
      </c>
      <c r="Q570" s="134">
        <v>676.12</v>
      </c>
      <c r="R570" s="134">
        <v>676.12</v>
      </c>
      <c r="S570" s="134">
        <v>676.12</v>
      </c>
      <c r="T570" s="134">
        <v>676.12</v>
      </c>
      <c r="U570" s="134">
        <v>676.12</v>
      </c>
      <c r="V570" s="134">
        <v>676.12</v>
      </c>
      <c r="W570" s="134">
        <v>676.12</v>
      </c>
      <c r="X570" s="134">
        <v>676.12</v>
      </c>
      <c r="Y570" s="135">
        <v>676.12</v>
      </c>
    </row>
    <row r="571" spans="1:25" ht="15" outlineLevel="2" thickBot="1">
      <c r="A571" s="9" t="s">
        <v>69</v>
      </c>
      <c r="B571" s="133">
        <v>7.17621673</v>
      </c>
      <c r="C571" s="134">
        <v>7.17621673</v>
      </c>
      <c r="D571" s="134">
        <v>7.17621673</v>
      </c>
      <c r="E571" s="134">
        <v>7.17621673</v>
      </c>
      <c r="F571" s="134">
        <v>7.17621673</v>
      </c>
      <c r="G571" s="134">
        <v>7.17621673</v>
      </c>
      <c r="H571" s="134">
        <v>7.17621673</v>
      </c>
      <c r="I571" s="134">
        <v>7.17621673</v>
      </c>
      <c r="J571" s="134">
        <v>7.17621673</v>
      </c>
      <c r="K571" s="134">
        <v>7.17621673</v>
      </c>
      <c r="L571" s="134">
        <v>7.17621673</v>
      </c>
      <c r="M571" s="134">
        <v>7.17621673</v>
      </c>
      <c r="N571" s="134">
        <v>7.17621673</v>
      </c>
      <c r="O571" s="134">
        <v>7.17621673</v>
      </c>
      <c r="P571" s="134">
        <v>7.17621673</v>
      </c>
      <c r="Q571" s="134">
        <v>7.17621673</v>
      </c>
      <c r="R571" s="134">
        <v>7.17621673</v>
      </c>
      <c r="S571" s="134">
        <v>7.17621673</v>
      </c>
      <c r="T571" s="134">
        <v>7.17621673</v>
      </c>
      <c r="U571" s="134">
        <v>7.17621673</v>
      </c>
      <c r="V571" s="134">
        <v>7.17621673</v>
      </c>
      <c r="W571" s="134">
        <v>7.17621673</v>
      </c>
      <c r="X571" s="134">
        <v>7.17621673</v>
      </c>
      <c r="Y571" s="135">
        <v>7.17621673</v>
      </c>
    </row>
    <row r="572" spans="1:25" ht="19.5" customHeight="1" thickBot="1">
      <c r="A572" s="19">
        <v>30</v>
      </c>
      <c r="B572" s="130">
        <v>2642.66</v>
      </c>
      <c r="C572" s="131">
        <v>2669.39</v>
      </c>
      <c r="D572" s="131">
        <v>2719.42</v>
      </c>
      <c r="E572" s="131">
        <v>2724.3</v>
      </c>
      <c r="F572" s="131">
        <v>2693.54</v>
      </c>
      <c r="G572" s="131">
        <v>2687.29</v>
      </c>
      <c r="H572" s="131">
        <v>2681.88</v>
      </c>
      <c r="I572" s="131">
        <v>2662.63</v>
      </c>
      <c r="J572" s="131">
        <v>2611.7200000000003</v>
      </c>
      <c r="K572" s="131">
        <v>2586.85</v>
      </c>
      <c r="L572" s="131">
        <v>2574.98</v>
      </c>
      <c r="M572" s="131">
        <v>2578.17</v>
      </c>
      <c r="N572" s="131">
        <v>2602.77</v>
      </c>
      <c r="O572" s="131">
        <v>2591.11</v>
      </c>
      <c r="P572" s="131">
        <v>2604.06</v>
      </c>
      <c r="Q572" s="131">
        <v>2607.31</v>
      </c>
      <c r="R572" s="131">
        <v>2607.33</v>
      </c>
      <c r="S572" s="131">
        <v>2586.83</v>
      </c>
      <c r="T572" s="131">
        <v>2599.03</v>
      </c>
      <c r="U572" s="131">
        <v>2605.4500000000003</v>
      </c>
      <c r="V572" s="131">
        <v>2635.93</v>
      </c>
      <c r="W572" s="131">
        <v>2652.58</v>
      </c>
      <c r="X572" s="131">
        <v>2656.96</v>
      </c>
      <c r="Y572" s="132">
        <v>2664.14</v>
      </c>
    </row>
    <row r="573" spans="1:25" ht="51.75" outlineLevel="2" thickBot="1">
      <c r="A573" s="9" t="s">
        <v>97</v>
      </c>
      <c r="B573" s="133">
        <v>1825.83953178</v>
      </c>
      <c r="C573" s="134">
        <v>1852.57326896</v>
      </c>
      <c r="D573" s="134">
        <v>1902.60004355</v>
      </c>
      <c r="E573" s="134">
        <v>1907.48244189</v>
      </c>
      <c r="F573" s="134">
        <v>1876.72219398</v>
      </c>
      <c r="G573" s="134">
        <v>1870.4753641</v>
      </c>
      <c r="H573" s="134">
        <v>1865.06422978</v>
      </c>
      <c r="I573" s="134">
        <v>1845.81777186</v>
      </c>
      <c r="J573" s="134">
        <v>1794.90629</v>
      </c>
      <c r="K573" s="134">
        <v>1770.0366442</v>
      </c>
      <c r="L573" s="134">
        <v>1758.16830148</v>
      </c>
      <c r="M573" s="134">
        <v>1761.3509138</v>
      </c>
      <c r="N573" s="134">
        <v>1785.95349785</v>
      </c>
      <c r="O573" s="134">
        <v>1774.29264653</v>
      </c>
      <c r="P573" s="134">
        <v>1787.24912709</v>
      </c>
      <c r="Q573" s="134">
        <v>1790.49492132</v>
      </c>
      <c r="R573" s="134">
        <v>1790.514761</v>
      </c>
      <c r="S573" s="134">
        <v>1770.01660228</v>
      </c>
      <c r="T573" s="134">
        <v>1782.21795179</v>
      </c>
      <c r="U573" s="134">
        <v>1788.63084105</v>
      </c>
      <c r="V573" s="134">
        <v>1819.11522605</v>
      </c>
      <c r="W573" s="134">
        <v>1835.76735901</v>
      </c>
      <c r="X573" s="134">
        <v>1840.13960778</v>
      </c>
      <c r="Y573" s="135">
        <v>1847.32000728</v>
      </c>
    </row>
    <row r="574" spans="1:25" ht="39" outlineLevel="2" thickBot="1">
      <c r="A574" s="9" t="s">
        <v>101</v>
      </c>
      <c r="B574" s="133">
        <v>31.24</v>
      </c>
      <c r="C574" s="134">
        <v>31.24</v>
      </c>
      <c r="D574" s="134">
        <v>31.24</v>
      </c>
      <c r="E574" s="134">
        <v>31.24</v>
      </c>
      <c r="F574" s="134">
        <v>31.24</v>
      </c>
      <c r="G574" s="134">
        <v>31.24</v>
      </c>
      <c r="H574" s="134">
        <v>31.24</v>
      </c>
      <c r="I574" s="134">
        <v>31.24</v>
      </c>
      <c r="J574" s="134">
        <v>31.24</v>
      </c>
      <c r="K574" s="134">
        <v>31.24</v>
      </c>
      <c r="L574" s="134">
        <v>31.24</v>
      </c>
      <c r="M574" s="134">
        <v>31.24</v>
      </c>
      <c r="N574" s="134">
        <v>31.24</v>
      </c>
      <c r="O574" s="134">
        <v>31.24</v>
      </c>
      <c r="P574" s="134">
        <v>31.24</v>
      </c>
      <c r="Q574" s="134">
        <v>31.24</v>
      </c>
      <c r="R574" s="134">
        <v>31.24</v>
      </c>
      <c r="S574" s="134">
        <v>31.24</v>
      </c>
      <c r="T574" s="134">
        <v>31.24</v>
      </c>
      <c r="U574" s="134">
        <v>31.24</v>
      </c>
      <c r="V574" s="134">
        <v>31.24</v>
      </c>
      <c r="W574" s="134">
        <v>31.24</v>
      </c>
      <c r="X574" s="134">
        <v>31.24</v>
      </c>
      <c r="Y574" s="135">
        <v>31.24</v>
      </c>
    </row>
    <row r="575" spans="1:25" ht="15" outlineLevel="2" thickBot="1">
      <c r="A575" s="9" t="s">
        <v>66</v>
      </c>
      <c r="B575" s="133">
        <v>102.279432</v>
      </c>
      <c r="C575" s="134">
        <v>102.279432</v>
      </c>
      <c r="D575" s="134">
        <v>102.279432</v>
      </c>
      <c r="E575" s="134">
        <v>102.279432</v>
      </c>
      <c r="F575" s="134">
        <v>102.279432</v>
      </c>
      <c r="G575" s="134">
        <v>102.279432</v>
      </c>
      <c r="H575" s="134">
        <v>102.279432</v>
      </c>
      <c r="I575" s="134">
        <v>102.279432</v>
      </c>
      <c r="J575" s="134">
        <v>102.279432</v>
      </c>
      <c r="K575" s="134">
        <v>102.279432</v>
      </c>
      <c r="L575" s="134">
        <v>102.279432</v>
      </c>
      <c r="M575" s="134">
        <v>102.279432</v>
      </c>
      <c r="N575" s="134">
        <v>102.279432</v>
      </c>
      <c r="O575" s="134">
        <v>102.279432</v>
      </c>
      <c r="P575" s="134">
        <v>102.279432</v>
      </c>
      <c r="Q575" s="134">
        <v>102.279432</v>
      </c>
      <c r="R575" s="134">
        <v>102.279432</v>
      </c>
      <c r="S575" s="134">
        <v>102.279432</v>
      </c>
      <c r="T575" s="134">
        <v>102.279432</v>
      </c>
      <c r="U575" s="134">
        <v>102.279432</v>
      </c>
      <c r="V575" s="134">
        <v>102.279432</v>
      </c>
      <c r="W575" s="134">
        <v>102.279432</v>
      </c>
      <c r="X575" s="134">
        <v>102.279432</v>
      </c>
      <c r="Y575" s="135">
        <v>102.279432</v>
      </c>
    </row>
    <row r="576" spans="1:25" ht="15" outlineLevel="2" thickBot="1">
      <c r="A576" s="9" t="s">
        <v>67</v>
      </c>
      <c r="B576" s="133">
        <v>676.12</v>
      </c>
      <c r="C576" s="134">
        <v>676.12</v>
      </c>
      <c r="D576" s="134">
        <v>676.12</v>
      </c>
      <c r="E576" s="134">
        <v>676.12</v>
      </c>
      <c r="F576" s="134">
        <v>676.12</v>
      </c>
      <c r="G576" s="134">
        <v>676.12</v>
      </c>
      <c r="H576" s="134">
        <v>676.12</v>
      </c>
      <c r="I576" s="134">
        <v>676.12</v>
      </c>
      <c r="J576" s="134">
        <v>676.12</v>
      </c>
      <c r="K576" s="134">
        <v>676.12</v>
      </c>
      <c r="L576" s="134">
        <v>676.12</v>
      </c>
      <c r="M576" s="134">
        <v>676.12</v>
      </c>
      <c r="N576" s="134">
        <v>676.12</v>
      </c>
      <c r="O576" s="134">
        <v>676.12</v>
      </c>
      <c r="P576" s="134">
        <v>676.12</v>
      </c>
      <c r="Q576" s="134">
        <v>676.12</v>
      </c>
      <c r="R576" s="134">
        <v>676.12</v>
      </c>
      <c r="S576" s="134">
        <v>676.12</v>
      </c>
      <c r="T576" s="134">
        <v>676.12</v>
      </c>
      <c r="U576" s="134">
        <v>676.12</v>
      </c>
      <c r="V576" s="134">
        <v>676.12</v>
      </c>
      <c r="W576" s="134">
        <v>676.12</v>
      </c>
      <c r="X576" s="134">
        <v>676.12</v>
      </c>
      <c r="Y576" s="135">
        <v>676.12</v>
      </c>
    </row>
    <row r="577" spans="1:25" ht="15" outlineLevel="2" thickBot="1">
      <c r="A577" s="9" t="s">
        <v>69</v>
      </c>
      <c r="B577" s="133">
        <v>7.17621673</v>
      </c>
      <c r="C577" s="134">
        <v>7.17621673</v>
      </c>
      <c r="D577" s="134">
        <v>7.17621673</v>
      </c>
      <c r="E577" s="134">
        <v>7.17621673</v>
      </c>
      <c r="F577" s="134">
        <v>7.17621673</v>
      </c>
      <c r="G577" s="134">
        <v>7.17621673</v>
      </c>
      <c r="H577" s="134">
        <v>7.17621673</v>
      </c>
      <c r="I577" s="134">
        <v>7.17621673</v>
      </c>
      <c r="J577" s="134">
        <v>7.17621673</v>
      </c>
      <c r="K577" s="134">
        <v>7.17621673</v>
      </c>
      <c r="L577" s="134">
        <v>7.17621673</v>
      </c>
      <c r="M577" s="134">
        <v>7.17621673</v>
      </c>
      <c r="N577" s="134">
        <v>7.17621673</v>
      </c>
      <c r="O577" s="134">
        <v>7.17621673</v>
      </c>
      <c r="P577" s="134">
        <v>7.17621673</v>
      </c>
      <c r="Q577" s="134">
        <v>7.17621673</v>
      </c>
      <c r="R577" s="134">
        <v>7.17621673</v>
      </c>
      <c r="S577" s="134">
        <v>7.17621673</v>
      </c>
      <c r="T577" s="134">
        <v>7.17621673</v>
      </c>
      <c r="U577" s="134">
        <v>7.17621673</v>
      </c>
      <c r="V577" s="134">
        <v>7.17621673</v>
      </c>
      <c r="W577" s="134">
        <v>7.17621673</v>
      </c>
      <c r="X577" s="134">
        <v>7.17621673</v>
      </c>
      <c r="Y577" s="135">
        <v>7.17621673</v>
      </c>
    </row>
    <row r="578" spans="1:25" ht="19.5" customHeight="1" thickBot="1">
      <c r="A578" s="19">
        <v>31</v>
      </c>
      <c r="B578" s="130">
        <v>2661.39</v>
      </c>
      <c r="C578" s="131">
        <v>2662.14</v>
      </c>
      <c r="D578" s="131">
        <v>2676.4</v>
      </c>
      <c r="E578" s="131">
        <v>2677.73</v>
      </c>
      <c r="F578" s="131">
        <v>2677.79</v>
      </c>
      <c r="G578" s="131">
        <v>2669.21</v>
      </c>
      <c r="H578" s="131">
        <v>2633.41</v>
      </c>
      <c r="I578" s="131">
        <v>2612.05</v>
      </c>
      <c r="J578" s="131">
        <v>2582.91</v>
      </c>
      <c r="K578" s="131">
        <v>2576.9700000000003</v>
      </c>
      <c r="L578" s="131">
        <v>2576</v>
      </c>
      <c r="M578" s="131">
        <v>2594.42</v>
      </c>
      <c r="N578" s="131">
        <v>2612.5</v>
      </c>
      <c r="O578" s="131">
        <v>2616.69</v>
      </c>
      <c r="P578" s="131">
        <v>2631.97</v>
      </c>
      <c r="Q578" s="131">
        <v>2635.03</v>
      </c>
      <c r="R578" s="131">
        <v>2633.39</v>
      </c>
      <c r="S578" s="131">
        <v>2619.32</v>
      </c>
      <c r="T578" s="131">
        <v>2592.06</v>
      </c>
      <c r="U578" s="131">
        <v>2592.2200000000003</v>
      </c>
      <c r="V578" s="131">
        <v>2604.21</v>
      </c>
      <c r="W578" s="131">
        <v>2620.35</v>
      </c>
      <c r="X578" s="131">
        <v>2613.66</v>
      </c>
      <c r="Y578" s="132">
        <v>2711.46</v>
      </c>
    </row>
    <row r="579" spans="1:25" ht="51.75" outlineLevel="2" thickBot="1">
      <c r="A579" s="9" t="s">
        <v>97</v>
      </c>
      <c r="B579" s="133">
        <v>1844.57826746</v>
      </c>
      <c r="C579" s="134">
        <v>1845.32343387</v>
      </c>
      <c r="D579" s="134">
        <v>1859.58574506</v>
      </c>
      <c r="E579" s="134">
        <v>1860.91543124</v>
      </c>
      <c r="F579" s="134">
        <v>1860.97816411</v>
      </c>
      <c r="G579" s="134">
        <v>1852.39747368</v>
      </c>
      <c r="H579" s="134">
        <v>1816.59301461</v>
      </c>
      <c r="I579" s="134">
        <v>1795.23753263</v>
      </c>
      <c r="J579" s="134">
        <v>1766.09719385</v>
      </c>
      <c r="K579" s="134">
        <v>1760.14951191</v>
      </c>
      <c r="L579" s="134">
        <v>1759.18913423</v>
      </c>
      <c r="M579" s="134">
        <v>1777.60836427</v>
      </c>
      <c r="N579" s="134">
        <v>1795.68564797</v>
      </c>
      <c r="O579" s="134">
        <v>1799.87839949</v>
      </c>
      <c r="P579" s="134">
        <v>1815.15145244</v>
      </c>
      <c r="Q579" s="134">
        <v>1818.21037044</v>
      </c>
      <c r="R579" s="134">
        <v>1816.57354043</v>
      </c>
      <c r="S579" s="134">
        <v>1802.50412345</v>
      </c>
      <c r="T579" s="134">
        <v>1775.24822957</v>
      </c>
      <c r="U579" s="134">
        <v>1775.40930701</v>
      </c>
      <c r="V579" s="134">
        <v>1787.39256459</v>
      </c>
      <c r="W579" s="134">
        <v>1803.53647652</v>
      </c>
      <c r="X579" s="134">
        <v>1796.84138159</v>
      </c>
      <c r="Y579" s="135">
        <v>1894.64169395</v>
      </c>
    </row>
    <row r="580" spans="1:25" ht="39" outlineLevel="2" thickBot="1">
      <c r="A580" s="9" t="s">
        <v>101</v>
      </c>
      <c r="B580" s="133">
        <v>31.24</v>
      </c>
      <c r="C580" s="134">
        <v>31.24</v>
      </c>
      <c r="D580" s="134">
        <v>31.24</v>
      </c>
      <c r="E580" s="134">
        <v>31.24</v>
      </c>
      <c r="F580" s="134">
        <v>31.24</v>
      </c>
      <c r="G580" s="134">
        <v>31.24</v>
      </c>
      <c r="H580" s="134">
        <v>31.24</v>
      </c>
      <c r="I580" s="134">
        <v>31.24</v>
      </c>
      <c r="J580" s="134">
        <v>31.24</v>
      </c>
      <c r="K580" s="134">
        <v>31.24</v>
      </c>
      <c r="L580" s="134">
        <v>31.24</v>
      </c>
      <c r="M580" s="134">
        <v>31.24</v>
      </c>
      <c r="N580" s="134">
        <v>31.24</v>
      </c>
      <c r="O580" s="134">
        <v>31.24</v>
      </c>
      <c r="P580" s="134">
        <v>31.24</v>
      </c>
      <c r="Q580" s="134">
        <v>31.24</v>
      </c>
      <c r="R580" s="134">
        <v>31.24</v>
      </c>
      <c r="S580" s="134">
        <v>31.24</v>
      </c>
      <c r="T580" s="134">
        <v>31.24</v>
      </c>
      <c r="U580" s="134">
        <v>31.24</v>
      </c>
      <c r="V580" s="134">
        <v>31.24</v>
      </c>
      <c r="W580" s="134">
        <v>31.24</v>
      </c>
      <c r="X580" s="134">
        <v>31.24</v>
      </c>
      <c r="Y580" s="135">
        <v>31.24</v>
      </c>
    </row>
    <row r="581" spans="1:25" ht="15" outlineLevel="2" thickBot="1">
      <c r="A581" s="9" t="s">
        <v>66</v>
      </c>
      <c r="B581" s="133">
        <v>102.279432</v>
      </c>
      <c r="C581" s="134">
        <v>102.279432</v>
      </c>
      <c r="D581" s="134">
        <v>102.279432</v>
      </c>
      <c r="E581" s="134">
        <v>102.279432</v>
      </c>
      <c r="F581" s="134">
        <v>102.279432</v>
      </c>
      <c r="G581" s="134">
        <v>102.279432</v>
      </c>
      <c r="H581" s="134">
        <v>102.279432</v>
      </c>
      <c r="I581" s="134">
        <v>102.279432</v>
      </c>
      <c r="J581" s="134">
        <v>102.279432</v>
      </c>
      <c r="K581" s="134">
        <v>102.279432</v>
      </c>
      <c r="L581" s="134">
        <v>102.279432</v>
      </c>
      <c r="M581" s="134">
        <v>102.279432</v>
      </c>
      <c r="N581" s="134">
        <v>102.279432</v>
      </c>
      <c r="O581" s="134">
        <v>102.279432</v>
      </c>
      <c r="P581" s="134">
        <v>102.279432</v>
      </c>
      <c r="Q581" s="134">
        <v>102.279432</v>
      </c>
      <c r="R581" s="134">
        <v>102.279432</v>
      </c>
      <c r="S581" s="134">
        <v>102.279432</v>
      </c>
      <c r="T581" s="134">
        <v>102.279432</v>
      </c>
      <c r="U581" s="134">
        <v>102.279432</v>
      </c>
      <c r="V581" s="134">
        <v>102.279432</v>
      </c>
      <c r="W581" s="134">
        <v>102.279432</v>
      </c>
      <c r="X581" s="134">
        <v>102.279432</v>
      </c>
      <c r="Y581" s="135">
        <v>102.279432</v>
      </c>
    </row>
    <row r="582" spans="1:25" ht="15" outlineLevel="2" thickBot="1">
      <c r="A582" s="9" t="s">
        <v>67</v>
      </c>
      <c r="B582" s="133">
        <v>676.12</v>
      </c>
      <c r="C582" s="134">
        <v>676.12</v>
      </c>
      <c r="D582" s="134">
        <v>676.12</v>
      </c>
      <c r="E582" s="134">
        <v>676.12</v>
      </c>
      <c r="F582" s="134">
        <v>676.12</v>
      </c>
      <c r="G582" s="134">
        <v>676.12</v>
      </c>
      <c r="H582" s="134">
        <v>676.12</v>
      </c>
      <c r="I582" s="134">
        <v>676.12</v>
      </c>
      <c r="J582" s="134">
        <v>676.12</v>
      </c>
      <c r="K582" s="134">
        <v>676.12</v>
      </c>
      <c r="L582" s="134">
        <v>676.12</v>
      </c>
      <c r="M582" s="134">
        <v>676.12</v>
      </c>
      <c r="N582" s="134">
        <v>676.12</v>
      </c>
      <c r="O582" s="134">
        <v>676.12</v>
      </c>
      <c r="P582" s="134">
        <v>676.12</v>
      </c>
      <c r="Q582" s="134">
        <v>676.12</v>
      </c>
      <c r="R582" s="134">
        <v>676.12</v>
      </c>
      <c r="S582" s="134">
        <v>676.12</v>
      </c>
      <c r="T582" s="134">
        <v>676.12</v>
      </c>
      <c r="U582" s="134">
        <v>676.12</v>
      </c>
      <c r="V582" s="134">
        <v>676.12</v>
      </c>
      <c r="W582" s="134">
        <v>676.12</v>
      </c>
      <c r="X582" s="134">
        <v>676.12</v>
      </c>
      <c r="Y582" s="135">
        <v>676.12</v>
      </c>
    </row>
    <row r="583" spans="1:25" ht="15" outlineLevel="2" thickBot="1">
      <c r="A583" s="9" t="s">
        <v>69</v>
      </c>
      <c r="B583" s="133">
        <v>7.17621673</v>
      </c>
      <c r="C583" s="134">
        <v>7.17621673</v>
      </c>
      <c r="D583" s="134">
        <v>7.17621673</v>
      </c>
      <c r="E583" s="134">
        <v>7.17621673</v>
      </c>
      <c r="F583" s="134">
        <v>7.17621673</v>
      </c>
      <c r="G583" s="134">
        <v>7.17621673</v>
      </c>
      <c r="H583" s="134">
        <v>7.17621673</v>
      </c>
      <c r="I583" s="134">
        <v>7.17621673</v>
      </c>
      <c r="J583" s="134">
        <v>7.17621673</v>
      </c>
      <c r="K583" s="134">
        <v>7.17621673</v>
      </c>
      <c r="L583" s="134">
        <v>7.17621673</v>
      </c>
      <c r="M583" s="134">
        <v>7.17621673</v>
      </c>
      <c r="N583" s="134">
        <v>7.17621673</v>
      </c>
      <c r="O583" s="134">
        <v>7.17621673</v>
      </c>
      <c r="P583" s="134">
        <v>7.17621673</v>
      </c>
      <c r="Q583" s="134">
        <v>7.17621673</v>
      </c>
      <c r="R583" s="134">
        <v>7.17621673</v>
      </c>
      <c r="S583" s="134">
        <v>7.17621673</v>
      </c>
      <c r="T583" s="134">
        <v>7.17621673</v>
      </c>
      <c r="U583" s="134">
        <v>7.17621673</v>
      </c>
      <c r="V583" s="134">
        <v>7.17621673</v>
      </c>
      <c r="W583" s="134">
        <v>7.17621673</v>
      </c>
      <c r="X583" s="134">
        <v>7.17621673</v>
      </c>
      <c r="Y583" s="135">
        <v>7.17621673</v>
      </c>
    </row>
    <row r="584" spans="1:25" ht="14.25">
      <c r="A584" s="20"/>
      <c r="Y584" s="20"/>
    </row>
    <row r="585" ht="14.25" collapsed="1">
      <c r="B585" s="12"/>
    </row>
    <row r="586" spans="1:16" s="14" customFormat="1" ht="15.75">
      <c r="A586" s="233" t="s">
        <v>118</v>
      </c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15"/>
    </row>
    <row r="587" spans="1:16" s="14" customFormat="1" ht="15" customHeight="1" thickBo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8"/>
      <c r="N587" s="58"/>
      <c r="O587" s="57"/>
      <c r="P587" s="15"/>
    </row>
    <row r="588" spans="1:15" s="4" customFormat="1" ht="32.25" customHeight="1" thickBot="1">
      <c r="A588" s="206"/>
      <c r="B588" s="207"/>
      <c r="C588" s="207"/>
      <c r="D588" s="207"/>
      <c r="E588" s="207"/>
      <c r="F588" s="207"/>
      <c r="G588" s="207"/>
      <c r="H588" s="207"/>
      <c r="I588" s="207"/>
      <c r="J588" s="207"/>
      <c r="K588" s="207"/>
      <c r="L588" s="208"/>
      <c r="M588" s="203" t="s">
        <v>68</v>
      </c>
      <c r="N588" s="204"/>
      <c r="O588" s="205"/>
    </row>
    <row r="589" spans="1:15" s="4" customFormat="1" ht="21.75" customHeight="1" thickBot="1">
      <c r="A589" s="200" t="s">
        <v>114</v>
      </c>
      <c r="B589" s="201"/>
      <c r="C589" s="201"/>
      <c r="D589" s="201"/>
      <c r="E589" s="201"/>
      <c r="F589" s="201"/>
      <c r="G589" s="201"/>
      <c r="H589" s="201"/>
      <c r="I589" s="201"/>
      <c r="J589" s="201"/>
      <c r="K589" s="201"/>
      <c r="L589" s="202"/>
      <c r="M589" s="189">
        <v>676369.67</v>
      </c>
      <c r="N589" s="190"/>
      <c r="O589" s="191"/>
    </row>
    <row r="590" spans="1:15" s="16" customFormat="1" ht="21.75" customHeight="1" outlineLevel="1" thickBot="1">
      <c r="A590" s="192" t="s">
        <v>95</v>
      </c>
      <c r="B590" s="193"/>
      <c r="C590" s="193"/>
      <c r="D590" s="193"/>
      <c r="E590" s="193"/>
      <c r="F590" s="193"/>
      <c r="G590" s="193"/>
      <c r="H590" s="193"/>
      <c r="I590" s="193"/>
      <c r="J590" s="193"/>
      <c r="K590" s="193"/>
      <c r="L590" s="194"/>
      <c r="M590" s="198">
        <f>'1 цк'!E25</f>
        <v>676369.668699812</v>
      </c>
      <c r="N590" s="186"/>
      <c r="O590" s="187"/>
    </row>
    <row r="591" spans="1:15" s="11" customFormat="1" ht="21.75" customHeight="1" outlineLevel="1" thickBot="1">
      <c r="A591" s="195" t="s">
        <v>67</v>
      </c>
      <c r="B591" s="196"/>
      <c r="C591" s="196"/>
      <c r="D591" s="196"/>
      <c r="E591" s="196"/>
      <c r="F591" s="196"/>
      <c r="G591" s="196"/>
      <c r="H591" s="196"/>
      <c r="I591" s="196"/>
      <c r="J591" s="196"/>
      <c r="K591" s="196"/>
      <c r="L591" s="197"/>
      <c r="M591" s="185">
        <v>0</v>
      </c>
      <c r="N591" s="186"/>
      <c r="O591" s="187"/>
    </row>
    <row r="595" spans="1:25" ht="30" customHeight="1">
      <c r="A595" s="235" t="s">
        <v>128</v>
      </c>
      <c r="B595" s="235"/>
      <c r="C595" s="235"/>
      <c r="D595" s="235"/>
      <c r="E595" s="235"/>
      <c r="F595" s="235"/>
      <c r="G595" s="235"/>
      <c r="H595" s="235"/>
      <c r="I595" s="235"/>
      <c r="J595" s="235"/>
      <c r="K595" s="235"/>
      <c r="L595" s="235"/>
      <c r="M595" s="235"/>
      <c r="N595" s="235"/>
      <c r="O595" s="235"/>
      <c r="P595" s="235"/>
      <c r="Q595" s="235"/>
      <c r="R595" s="235"/>
      <c r="S595" s="235"/>
      <c r="T595" s="235"/>
      <c r="U595" s="235"/>
      <c r="V595" s="235"/>
      <c r="W595" s="235"/>
      <c r="X595" s="235"/>
      <c r="Y595" s="235"/>
    </row>
    <row r="596" spans="1:5" ht="15" thickBot="1">
      <c r="A596" s="51"/>
      <c r="B596" s="138" t="s">
        <v>57</v>
      </c>
      <c r="C596" s="51"/>
      <c r="D596" s="51"/>
      <c r="E596" s="51"/>
    </row>
    <row r="597" spans="1:13" ht="15" thickBot="1">
      <c r="A597" s="219" t="s">
        <v>65</v>
      </c>
      <c r="B597" s="220"/>
      <c r="C597" s="220"/>
      <c r="D597" s="220"/>
      <c r="E597" s="221"/>
      <c r="F597" s="225" t="s">
        <v>64</v>
      </c>
      <c r="G597" s="226"/>
      <c r="H597" s="226"/>
      <c r="I597" s="226"/>
      <c r="J597" s="226"/>
      <c r="K597" s="226"/>
      <c r="L597" s="226"/>
      <c r="M597" s="226"/>
    </row>
    <row r="598" spans="1:13" ht="15" thickBot="1">
      <c r="A598" s="222"/>
      <c r="B598" s="223"/>
      <c r="C598" s="223"/>
      <c r="D598" s="223"/>
      <c r="E598" s="224"/>
      <c r="F598" s="227" t="s">
        <v>2</v>
      </c>
      <c r="G598" s="228"/>
      <c r="H598" s="228" t="s">
        <v>22</v>
      </c>
      <c r="I598" s="228"/>
      <c r="J598" s="228" t="s">
        <v>38</v>
      </c>
      <c r="K598" s="228"/>
      <c r="L598" s="228" t="s">
        <v>3</v>
      </c>
      <c r="M598" s="229"/>
    </row>
    <row r="599" spans="1:13" ht="48" customHeight="1" thickBot="1">
      <c r="A599" s="230" t="s">
        <v>125</v>
      </c>
      <c r="B599" s="230"/>
      <c r="C599" s="230"/>
      <c r="D599" s="230"/>
      <c r="E599" s="230"/>
      <c r="F599" s="231"/>
      <c r="G599" s="232"/>
      <c r="H599" s="231"/>
      <c r="I599" s="232"/>
      <c r="J599" s="231">
        <v>1278957.28</v>
      </c>
      <c r="K599" s="232"/>
      <c r="L599" s="231">
        <v>1022544.47</v>
      </c>
      <c r="M599" s="232"/>
    </row>
    <row r="600" spans="1:13" ht="90" customHeight="1" thickBot="1">
      <c r="A600" s="230" t="s">
        <v>132</v>
      </c>
      <c r="B600" s="230"/>
      <c r="C600" s="230"/>
      <c r="D600" s="230"/>
      <c r="E600" s="230"/>
      <c r="F600" s="231">
        <v>240909.33</v>
      </c>
      <c r="G600" s="232"/>
      <c r="H600" s="234"/>
      <c r="I600" s="234"/>
      <c r="J600" s="234"/>
      <c r="K600" s="234"/>
      <c r="L600" s="234"/>
      <c r="M600" s="236"/>
    </row>
  </sheetData>
  <sheetProtection/>
  <mergeCells count="43">
    <mergeCell ref="A12:Y12"/>
    <mergeCell ref="L600:M600"/>
    <mergeCell ref="A600:E600"/>
    <mergeCell ref="F600:G600"/>
    <mergeCell ref="H600:I600"/>
    <mergeCell ref="F599:G599"/>
    <mergeCell ref="A588:L588"/>
    <mergeCell ref="A595:Y595"/>
    <mergeCell ref="J600:K600"/>
    <mergeCell ref="A589:L589"/>
    <mergeCell ref="M589:O589"/>
    <mergeCell ref="L599:M599"/>
    <mergeCell ref="M591:O591"/>
    <mergeCell ref="A599:E599"/>
    <mergeCell ref="H599:I599"/>
    <mergeCell ref="J599:K599"/>
    <mergeCell ref="M588:O588"/>
    <mergeCell ref="A586:O586"/>
    <mergeCell ref="A590:L590"/>
    <mergeCell ref="M590:O590"/>
    <mergeCell ref="A8:Y8"/>
    <mergeCell ref="A9:Y9"/>
    <mergeCell ref="A10:Y10"/>
    <mergeCell ref="A597:E598"/>
    <mergeCell ref="F597:M597"/>
    <mergeCell ref="F598:G598"/>
    <mergeCell ref="H598:I598"/>
    <mergeCell ref="J598:K598"/>
    <mergeCell ref="L598:M598"/>
    <mergeCell ref="A591:L591"/>
    <mergeCell ref="A2:Y2"/>
    <mergeCell ref="A3:Y3"/>
    <mergeCell ref="A6:Y6"/>
    <mergeCell ref="K4:M4"/>
    <mergeCell ref="N4:P4"/>
    <mergeCell ref="A7:Y7"/>
    <mergeCell ref="B396:Y396"/>
    <mergeCell ref="A394:Y394"/>
    <mergeCell ref="A15:A16"/>
    <mergeCell ref="A204:A205"/>
    <mergeCell ref="B15:Y15"/>
    <mergeCell ref="B204:Y204"/>
    <mergeCell ref="A396:A397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33" r:id="rId1"/>
  <headerFooter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99"/>
  </sheetPr>
  <dimension ref="A1:Y411"/>
  <sheetViews>
    <sheetView view="pageBreakPreview" zoomScale="70" zoomScaleSheetLayoutView="70" zoomScalePageLayoutView="0" workbookViewId="0" topLeftCell="A362">
      <selection activeCell="AB210" sqref="AB210"/>
    </sheetView>
  </sheetViews>
  <sheetFormatPr defaultColWidth="9.00390625" defaultRowHeight="12.75" outlineLevelRow="1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59" customFormat="1" ht="29.25" customHeight="1">
      <c r="A2" s="157" t="s">
        <v>137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s="59" customFormat="1" ht="16.5" customHeight="1">
      <c r="A3" s="209" t="s">
        <v>134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1:25" s="70" customFormat="1" ht="30" customHeight="1">
      <c r="A4" s="87"/>
      <c r="B4" s="87"/>
      <c r="C4" s="87"/>
      <c r="D4" s="87"/>
      <c r="E4" s="87"/>
      <c r="F4" s="87"/>
      <c r="G4" s="87"/>
      <c r="H4" s="87"/>
      <c r="I4" s="87"/>
      <c r="J4" s="87" t="s">
        <v>12</v>
      </c>
      <c r="K4" s="144" t="s">
        <v>56</v>
      </c>
      <c r="L4" s="145"/>
      <c r="M4" s="145"/>
      <c r="N4" s="214" t="s">
        <v>54</v>
      </c>
      <c r="O4" s="215"/>
      <c r="P4" s="215"/>
      <c r="Q4" s="87"/>
      <c r="R4" s="87"/>
      <c r="S4" s="87"/>
      <c r="T4" s="87"/>
      <c r="U4" s="87"/>
      <c r="V4" s="87"/>
      <c r="W4" s="87"/>
      <c r="X4" s="87"/>
      <c r="Y4" s="87"/>
    </row>
    <row r="5" ht="15" customHeight="1"/>
    <row r="6" spans="1:25" ht="14.25" customHeight="1">
      <c r="A6" s="218" t="s">
        <v>72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</row>
    <row r="7" spans="1:25" ht="17.25" customHeight="1">
      <c r="A7" s="180" t="s">
        <v>91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</row>
    <row r="8" spans="1:25" ht="15" customHeight="1">
      <c r="A8" s="180" t="s">
        <v>102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</row>
    <row r="9" spans="1:25" ht="16.5" customHeight="1">
      <c r="A9" s="180" t="s">
        <v>109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</row>
    <row r="10" spans="1:25" ht="16.5" customHeight="1">
      <c r="A10" s="180" t="s">
        <v>89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</row>
    <row r="11" s="237" customFormat="1" ht="19.5" customHeight="1">
      <c r="A11" s="180"/>
    </row>
    <row r="12" spans="1:25" s="14" customFormat="1" ht="27.75" customHeight="1">
      <c r="A12" s="210" t="s">
        <v>121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</row>
    <row r="13" ht="14.25">
      <c r="A13"/>
    </row>
    <row r="14" spans="1:25" ht="15" thickBot="1">
      <c r="A14" s="20"/>
      <c r="Y14" s="20"/>
    </row>
    <row r="15" spans="1:25" ht="15" customHeight="1" thickBot="1">
      <c r="A15" s="216" t="s">
        <v>21</v>
      </c>
      <c r="B15" s="182" t="s">
        <v>113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4"/>
    </row>
    <row r="16" spans="1:25" ht="26.25" thickBot="1">
      <c r="A16" s="217"/>
      <c r="B16" s="23" t="s">
        <v>28</v>
      </c>
      <c r="C16" s="24" t="s">
        <v>29</v>
      </c>
      <c r="D16" s="25" t="s">
        <v>30</v>
      </c>
      <c r="E16" s="24" t="s">
        <v>31</v>
      </c>
      <c r="F16" s="24" t="s">
        <v>32</v>
      </c>
      <c r="G16" s="24" t="s">
        <v>33</v>
      </c>
      <c r="H16" s="24" t="s">
        <v>34</v>
      </c>
      <c r="I16" s="24" t="s">
        <v>35</v>
      </c>
      <c r="J16" s="24" t="s">
        <v>36</v>
      </c>
      <c r="K16" s="26" t="s">
        <v>40</v>
      </c>
      <c r="L16" s="24" t="s">
        <v>41</v>
      </c>
      <c r="M16" s="27" t="s">
        <v>42</v>
      </c>
      <c r="N16" s="26" t="s">
        <v>43</v>
      </c>
      <c r="O16" s="24" t="s">
        <v>44</v>
      </c>
      <c r="P16" s="27" t="s">
        <v>45</v>
      </c>
      <c r="Q16" s="25" t="s">
        <v>46</v>
      </c>
      <c r="R16" s="24" t="s">
        <v>47</v>
      </c>
      <c r="S16" s="25" t="s">
        <v>48</v>
      </c>
      <c r="T16" s="24" t="s">
        <v>49</v>
      </c>
      <c r="U16" s="25" t="s">
        <v>50</v>
      </c>
      <c r="V16" s="24" t="s">
        <v>51</v>
      </c>
      <c r="W16" s="25" t="s">
        <v>52</v>
      </c>
      <c r="X16" s="24" t="s">
        <v>53</v>
      </c>
      <c r="Y16" s="88" t="s">
        <v>39</v>
      </c>
    </row>
    <row r="17" spans="1:25" ht="21.75" customHeight="1" thickBot="1">
      <c r="A17" s="19">
        <v>1</v>
      </c>
      <c r="B17" s="130">
        <f>B18+B19+B20+B21+B22</f>
        <v>6427.88862287</v>
      </c>
      <c r="C17" s="130">
        <f aca="true" t="shared" si="0" ref="C17:Y17">C18+C19+C20+C21+C22</f>
        <v>6464.17238188</v>
      </c>
      <c r="D17" s="130">
        <f t="shared" si="0"/>
        <v>6490.5690079900005</v>
      </c>
      <c r="E17" s="130">
        <f t="shared" si="0"/>
        <v>6504.3940022100005</v>
      </c>
      <c r="F17" s="130">
        <f t="shared" si="0"/>
        <v>6504.07483018</v>
      </c>
      <c r="G17" s="130">
        <f t="shared" si="0"/>
        <v>6509.01513831</v>
      </c>
      <c r="H17" s="130">
        <f t="shared" si="0"/>
        <v>6508.07844973</v>
      </c>
      <c r="I17" s="130">
        <f t="shared" si="0"/>
        <v>6500.170425310001</v>
      </c>
      <c r="J17" s="130">
        <f t="shared" si="0"/>
        <v>6481.28541048</v>
      </c>
      <c r="K17" s="130">
        <f t="shared" si="0"/>
        <v>6426.501858080001</v>
      </c>
      <c r="L17" s="130">
        <f t="shared" si="0"/>
        <v>6412.7335441800005</v>
      </c>
      <c r="M17" s="130">
        <f t="shared" si="0"/>
        <v>6405.26984154</v>
      </c>
      <c r="N17" s="130">
        <f t="shared" si="0"/>
        <v>6424.945573510001</v>
      </c>
      <c r="O17" s="130">
        <f t="shared" si="0"/>
        <v>6414.311469480001</v>
      </c>
      <c r="P17" s="130">
        <f t="shared" si="0"/>
        <v>6437.73641414</v>
      </c>
      <c r="Q17" s="130">
        <f t="shared" si="0"/>
        <v>6427.56707964</v>
      </c>
      <c r="R17" s="130">
        <f t="shared" si="0"/>
        <v>6367.200048330001</v>
      </c>
      <c r="S17" s="130">
        <f t="shared" si="0"/>
        <v>6303.75030332</v>
      </c>
      <c r="T17" s="130">
        <f t="shared" si="0"/>
        <v>6286.383024010001</v>
      </c>
      <c r="U17" s="130">
        <f t="shared" si="0"/>
        <v>6304.81777288</v>
      </c>
      <c r="V17" s="130">
        <f t="shared" si="0"/>
        <v>6309.406333790001</v>
      </c>
      <c r="W17" s="130">
        <f t="shared" si="0"/>
        <v>6335.33387353</v>
      </c>
      <c r="X17" s="130">
        <f t="shared" si="0"/>
        <v>6371.71506397</v>
      </c>
      <c r="Y17" s="130">
        <f t="shared" si="0"/>
        <v>6462.905456400001</v>
      </c>
    </row>
    <row r="18" spans="1:25" ht="51.75" outlineLevel="1" thickBot="1">
      <c r="A18" s="9" t="s">
        <v>97</v>
      </c>
      <c r="B18" s="133">
        <v>2002.59240614</v>
      </c>
      <c r="C18" s="134">
        <v>2038.87616515</v>
      </c>
      <c r="D18" s="134">
        <v>2065.27279126</v>
      </c>
      <c r="E18" s="134">
        <v>2079.09778548</v>
      </c>
      <c r="F18" s="134">
        <v>2078.77861345</v>
      </c>
      <c r="G18" s="134">
        <v>2083.71892158</v>
      </c>
      <c r="H18" s="134">
        <v>2082.782233</v>
      </c>
      <c r="I18" s="134">
        <v>2074.87420858</v>
      </c>
      <c r="J18" s="134">
        <v>2055.98919375</v>
      </c>
      <c r="K18" s="134">
        <v>2001.20564135</v>
      </c>
      <c r="L18" s="134">
        <v>1987.43732745</v>
      </c>
      <c r="M18" s="134">
        <v>1979.97362481</v>
      </c>
      <c r="N18" s="134">
        <v>1999.64935678</v>
      </c>
      <c r="O18" s="134">
        <v>1989.01525275</v>
      </c>
      <c r="P18" s="134">
        <v>2012.44019741</v>
      </c>
      <c r="Q18" s="134">
        <v>2002.27086291</v>
      </c>
      <c r="R18" s="134">
        <v>1941.9038316</v>
      </c>
      <c r="S18" s="134">
        <v>1878.45408659</v>
      </c>
      <c r="T18" s="134">
        <v>1861.08680728</v>
      </c>
      <c r="U18" s="134">
        <v>1879.52155615</v>
      </c>
      <c r="V18" s="134">
        <v>1884.11011706</v>
      </c>
      <c r="W18" s="134">
        <v>1910.0376568</v>
      </c>
      <c r="X18" s="134">
        <v>1946.41884724</v>
      </c>
      <c r="Y18" s="135">
        <v>2037.60923967</v>
      </c>
    </row>
    <row r="19" spans="1:25" ht="39" outlineLevel="1" thickBot="1">
      <c r="A19" s="9" t="s">
        <v>101</v>
      </c>
      <c r="B19" s="133">
        <v>31.24</v>
      </c>
      <c r="C19" s="134">
        <v>31.24</v>
      </c>
      <c r="D19" s="134">
        <v>31.24</v>
      </c>
      <c r="E19" s="134">
        <v>31.24</v>
      </c>
      <c r="F19" s="134">
        <v>31.24</v>
      </c>
      <c r="G19" s="134">
        <v>31.24</v>
      </c>
      <c r="H19" s="134">
        <v>31.24</v>
      </c>
      <c r="I19" s="134">
        <v>31.24</v>
      </c>
      <c r="J19" s="134">
        <v>31.24</v>
      </c>
      <c r="K19" s="134">
        <v>31.24</v>
      </c>
      <c r="L19" s="134">
        <v>31.24</v>
      </c>
      <c r="M19" s="134">
        <v>31.24</v>
      </c>
      <c r="N19" s="134">
        <v>31.24</v>
      </c>
      <c r="O19" s="134">
        <v>31.24</v>
      </c>
      <c r="P19" s="134">
        <v>31.24</v>
      </c>
      <c r="Q19" s="134">
        <v>31.24</v>
      </c>
      <c r="R19" s="134">
        <v>31.24</v>
      </c>
      <c r="S19" s="134">
        <v>31.24</v>
      </c>
      <c r="T19" s="134">
        <v>31.24</v>
      </c>
      <c r="U19" s="134">
        <v>31.24</v>
      </c>
      <c r="V19" s="134">
        <v>31.24</v>
      </c>
      <c r="W19" s="134">
        <v>31.24</v>
      </c>
      <c r="X19" s="134">
        <v>31.24</v>
      </c>
      <c r="Y19" s="135">
        <v>31.24</v>
      </c>
    </row>
    <row r="20" spans="1:25" ht="15" outlineLevel="1" thickBot="1">
      <c r="A20" s="9" t="s">
        <v>66</v>
      </c>
      <c r="B20" s="133">
        <f>'1 цк'!F17</f>
        <v>3710.76</v>
      </c>
      <c r="C20" s="133">
        <f>'1 цк'!F17</f>
        <v>3710.76</v>
      </c>
      <c r="D20" s="133">
        <f>B20</f>
        <v>3710.76</v>
      </c>
      <c r="E20" s="133">
        <f aca="true" t="shared" si="1" ref="E20:Y20">C20</f>
        <v>3710.76</v>
      </c>
      <c r="F20" s="133">
        <f t="shared" si="1"/>
        <v>3710.76</v>
      </c>
      <c r="G20" s="133">
        <f t="shared" si="1"/>
        <v>3710.76</v>
      </c>
      <c r="H20" s="133">
        <f t="shared" si="1"/>
        <v>3710.76</v>
      </c>
      <c r="I20" s="133">
        <f t="shared" si="1"/>
        <v>3710.76</v>
      </c>
      <c r="J20" s="133">
        <f t="shared" si="1"/>
        <v>3710.76</v>
      </c>
      <c r="K20" s="133">
        <f t="shared" si="1"/>
        <v>3710.76</v>
      </c>
      <c r="L20" s="133">
        <f t="shared" si="1"/>
        <v>3710.76</v>
      </c>
      <c r="M20" s="133">
        <f t="shared" si="1"/>
        <v>3710.76</v>
      </c>
      <c r="N20" s="133">
        <f t="shared" si="1"/>
        <v>3710.76</v>
      </c>
      <c r="O20" s="133">
        <f t="shared" si="1"/>
        <v>3710.76</v>
      </c>
      <c r="P20" s="133">
        <f t="shared" si="1"/>
        <v>3710.76</v>
      </c>
      <c r="Q20" s="133">
        <f t="shared" si="1"/>
        <v>3710.76</v>
      </c>
      <c r="R20" s="133">
        <f t="shared" si="1"/>
        <v>3710.76</v>
      </c>
      <c r="S20" s="133">
        <f t="shared" si="1"/>
        <v>3710.76</v>
      </c>
      <c r="T20" s="133">
        <f t="shared" si="1"/>
        <v>3710.76</v>
      </c>
      <c r="U20" s="133">
        <f t="shared" si="1"/>
        <v>3710.76</v>
      </c>
      <c r="V20" s="133">
        <f t="shared" si="1"/>
        <v>3710.76</v>
      </c>
      <c r="W20" s="133">
        <f t="shared" si="1"/>
        <v>3710.76</v>
      </c>
      <c r="X20" s="133">
        <f t="shared" si="1"/>
        <v>3710.76</v>
      </c>
      <c r="Y20" s="133">
        <f t="shared" si="1"/>
        <v>3710.76</v>
      </c>
    </row>
    <row r="21" spans="1:25" ht="15" outlineLevel="1" thickBot="1">
      <c r="A21" s="9" t="s">
        <v>67</v>
      </c>
      <c r="B21" s="133">
        <v>676.12</v>
      </c>
      <c r="C21" s="134">
        <v>676.12</v>
      </c>
      <c r="D21" s="134">
        <v>676.12</v>
      </c>
      <c r="E21" s="134">
        <v>676.12</v>
      </c>
      <c r="F21" s="134">
        <v>676.12</v>
      </c>
      <c r="G21" s="134">
        <v>676.12</v>
      </c>
      <c r="H21" s="134">
        <v>676.12</v>
      </c>
      <c r="I21" s="134">
        <v>676.12</v>
      </c>
      <c r="J21" s="134">
        <v>676.12</v>
      </c>
      <c r="K21" s="134">
        <v>676.12</v>
      </c>
      <c r="L21" s="134">
        <v>676.12</v>
      </c>
      <c r="M21" s="134">
        <v>676.12</v>
      </c>
      <c r="N21" s="134">
        <v>676.12</v>
      </c>
      <c r="O21" s="134">
        <v>676.12</v>
      </c>
      <c r="P21" s="134">
        <v>676.12</v>
      </c>
      <c r="Q21" s="134">
        <v>676.12</v>
      </c>
      <c r="R21" s="134">
        <v>676.12</v>
      </c>
      <c r="S21" s="134">
        <v>676.12</v>
      </c>
      <c r="T21" s="134">
        <v>676.12</v>
      </c>
      <c r="U21" s="134">
        <v>676.12</v>
      </c>
      <c r="V21" s="134">
        <v>676.12</v>
      </c>
      <c r="W21" s="134">
        <v>676.12</v>
      </c>
      <c r="X21" s="134">
        <v>676.12</v>
      </c>
      <c r="Y21" s="135">
        <v>676.12</v>
      </c>
    </row>
    <row r="22" spans="1:25" ht="15" outlineLevel="1" thickBot="1">
      <c r="A22" s="9" t="s">
        <v>69</v>
      </c>
      <c r="B22" s="133">
        <v>7.17621673</v>
      </c>
      <c r="C22" s="134">
        <v>7.17621673</v>
      </c>
      <c r="D22" s="134">
        <v>7.17621673</v>
      </c>
      <c r="E22" s="134">
        <v>7.17621673</v>
      </c>
      <c r="F22" s="134">
        <v>7.17621673</v>
      </c>
      <c r="G22" s="134">
        <v>7.17621673</v>
      </c>
      <c r="H22" s="134">
        <v>7.17621673</v>
      </c>
      <c r="I22" s="134">
        <v>7.17621673</v>
      </c>
      <c r="J22" s="134">
        <v>7.17621673</v>
      </c>
      <c r="K22" s="134">
        <v>7.17621673</v>
      </c>
      <c r="L22" s="134">
        <v>7.17621673</v>
      </c>
      <c r="M22" s="134">
        <v>7.17621673</v>
      </c>
      <c r="N22" s="134">
        <v>7.17621673</v>
      </c>
      <c r="O22" s="134">
        <v>7.17621673</v>
      </c>
      <c r="P22" s="134">
        <v>7.17621673</v>
      </c>
      <c r="Q22" s="134">
        <v>7.17621673</v>
      </c>
      <c r="R22" s="134">
        <v>7.17621673</v>
      </c>
      <c r="S22" s="134">
        <v>7.17621673</v>
      </c>
      <c r="T22" s="134">
        <v>7.17621673</v>
      </c>
      <c r="U22" s="134">
        <v>7.17621673</v>
      </c>
      <c r="V22" s="134">
        <v>7.17621673</v>
      </c>
      <c r="W22" s="134">
        <v>7.17621673</v>
      </c>
      <c r="X22" s="134">
        <v>7.17621673</v>
      </c>
      <c r="Y22" s="135">
        <v>7.17621673</v>
      </c>
    </row>
    <row r="23" spans="1:25" ht="21.75" customHeight="1" thickBot="1">
      <c r="A23" s="19">
        <v>2</v>
      </c>
      <c r="B23" s="130">
        <f>B24+B25+B26+B27+B28</f>
        <v>6447.578162610001</v>
      </c>
      <c r="C23" s="130">
        <f aca="true" t="shared" si="2" ref="C23:Y23">C24+C25+C26+C27+C28</f>
        <v>6492.28468651</v>
      </c>
      <c r="D23" s="130">
        <f t="shared" si="2"/>
        <v>6505.96830752</v>
      </c>
      <c r="E23" s="130">
        <f t="shared" si="2"/>
        <v>6506.98206543</v>
      </c>
      <c r="F23" s="130">
        <f t="shared" si="2"/>
        <v>6490.4097679</v>
      </c>
      <c r="G23" s="130">
        <f t="shared" si="2"/>
        <v>6483.578467140001</v>
      </c>
      <c r="H23" s="130">
        <f t="shared" si="2"/>
        <v>6456.542805890001</v>
      </c>
      <c r="I23" s="130">
        <f t="shared" si="2"/>
        <v>6437.42548757</v>
      </c>
      <c r="J23" s="130">
        <f t="shared" si="2"/>
        <v>6404.788056030001</v>
      </c>
      <c r="K23" s="130">
        <f t="shared" si="2"/>
        <v>6375.433696180001</v>
      </c>
      <c r="L23" s="130">
        <f t="shared" si="2"/>
        <v>6343.002395750001</v>
      </c>
      <c r="M23" s="130">
        <f t="shared" si="2"/>
        <v>6362.205162470001</v>
      </c>
      <c r="N23" s="130">
        <f t="shared" si="2"/>
        <v>6407.76836696</v>
      </c>
      <c r="O23" s="130">
        <f t="shared" si="2"/>
        <v>6419.471775000001</v>
      </c>
      <c r="P23" s="130">
        <f t="shared" si="2"/>
        <v>6422.3685089400005</v>
      </c>
      <c r="Q23" s="130">
        <f t="shared" si="2"/>
        <v>6408.79005081</v>
      </c>
      <c r="R23" s="130">
        <f t="shared" si="2"/>
        <v>6363.22266922</v>
      </c>
      <c r="S23" s="130">
        <f t="shared" si="2"/>
        <v>6281.95007204</v>
      </c>
      <c r="T23" s="130">
        <f t="shared" si="2"/>
        <v>6260.93599121</v>
      </c>
      <c r="U23" s="130">
        <f t="shared" si="2"/>
        <v>6286.80173034</v>
      </c>
      <c r="V23" s="130">
        <f t="shared" si="2"/>
        <v>6306.65024676</v>
      </c>
      <c r="W23" s="130">
        <f t="shared" si="2"/>
        <v>6321.3744206</v>
      </c>
      <c r="X23" s="130">
        <f t="shared" si="2"/>
        <v>6360.0348193</v>
      </c>
      <c r="Y23" s="130">
        <f t="shared" si="2"/>
        <v>6416.68194141</v>
      </c>
    </row>
    <row r="24" spans="1:25" ht="51.75" outlineLevel="1" thickBot="1">
      <c r="A24" s="9" t="s">
        <v>97</v>
      </c>
      <c r="B24" s="133">
        <v>2022.28194588</v>
      </c>
      <c r="C24" s="134">
        <v>2066.98846978</v>
      </c>
      <c r="D24" s="134">
        <v>2080.67209079</v>
      </c>
      <c r="E24" s="134">
        <v>2081.6858487</v>
      </c>
      <c r="F24" s="134">
        <v>2065.11355117</v>
      </c>
      <c r="G24" s="134">
        <v>2058.28225041</v>
      </c>
      <c r="H24" s="134">
        <v>2031.24658916</v>
      </c>
      <c r="I24" s="134">
        <v>2012.12927084</v>
      </c>
      <c r="J24" s="134">
        <v>1979.4918393</v>
      </c>
      <c r="K24" s="134">
        <v>1950.13747945</v>
      </c>
      <c r="L24" s="134">
        <v>1917.70617902</v>
      </c>
      <c r="M24" s="134">
        <v>1936.90894574</v>
      </c>
      <c r="N24" s="134">
        <v>1982.47215023</v>
      </c>
      <c r="O24" s="134">
        <v>1994.17555827</v>
      </c>
      <c r="P24" s="134">
        <v>1997.07229221</v>
      </c>
      <c r="Q24" s="134">
        <v>1983.49383408</v>
      </c>
      <c r="R24" s="134">
        <v>1937.92645249</v>
      </c>
      <c r="S24" s="134">
        <v>1856.65385531</v>
      </c>
      <c r="T24" s="134">
        <v>1835.63977448</v>
      </c>
      <c r="U24" s="134">
        <v>1861.50551361</v>
      </c>
      <c r="V24" s="134">
        <v>1881.35403003</v>
      </c>
      <c r="W24" s="134">
        <v>1896.07820387</v>
      </c>
      <c r="X24" s="134">
        <v>1934.73860257</v>
      </c>
      <c r="Y24" s="135">
        <v>1991.38572468</v>
      </c>
    </row>
    <row r="25" spans="1:25" ht="39" outlineLevel="1" thickBot="1">
      <c r="A25" s="9" t="s">
        <v>101</v>
      </c>
      <c r="B25" s="133">
        <v>31.24</v>
      </c>
      <c r="C25" s="134">
        <v>31.24</v>
      </c>
      <c r="D25" s="134">
        <v>31.24</v>
      </c>
      <c r="E25" s="134">
        <v>31.24</v>
      </c>
      <c r="F25" s="134">
        <v>31.24</v>
      </c>
      <c r="G25" s="134">
        <v>31.24</v>
      </c>
      <c r="H25" s="134">
        <v>31.24</v>
      </c>
      <c r="I25" s="134">
        <v>31.24</v>
      </c>
      <c r="J25" s="134">
        <v>31.24</v>
      </c>
      <c r="K25" s="134">
        <v>31.24</v>
      </c>
      <c r="L25" s="134">
        <v>31.24</v>
      </c>
      <c r="M25" s="134">
        <v>31.24</v>
      </c>
      <c r="N25" s="134">
        <v>31.24</v>
      </c>
      <c r="O25" s="134">
        <v>31.24</v>
      </c>
      <c r="P25" s="134">
        <v>31.24</v>
      </c>
      <c r="Q25" s="134">
        <v>31.24</v>
      </c>
      <c r="R25" s="134">
        <v>31.24</v>
      </c>
      <c r="S25" s="134">
        <v>31.24</v>
      </c>
      <c r="T25" s="134">
        <v>31.24</v>
      </c>
      <c r="U25" s="134">
        <v>31.24</v>
      </c>
      <c r="V25" s="134">
        <v>31.24</v>
      </c>
      <c r="W25" s="134">
        <v>31.24</v>
      </c>
      <c r="X25" s="134">
        <v>31.24</v>
      </c>
      <c r="Y25" s="135">
        <v>31.24</v>
      </c>
    </row>
    <row r="26" spans="1:25" ht="15" outlineLevel="1" thickBot="1">
      <c r="A26" s="9" t="s">
        <v>66</v>
      </c>
      <c r="B26" s="133">
        <f>'1 цк'!F17</f>
        <v>3710.76</v>
      </c>
      <c r="C26" s="134">
        <f>B26</f>
        <v>3710.76</v>
      </c>
      <c r="D26" s="134">
        <f aca="true" t="shared" si="3" ref="D26:Y26">C26</f>
        <v>3710.76</v>
      </c>
      <c r="E26" s="134">
        <f t="shared" si="3"/>
        <v>3710.76</v>
      </c>
      <c r="F26" s="134">
        <f t="shared" si="3"/>
        <v>3710.76</v>
      </c>
      <c r="G26" s="134">
        <f t="shared" si="3"/>
        <v>3710.76</v>
      </c>
      <c r="H26" s="134">
        <f t="shared" si="3"/>
        <v>3710.76</v>
      </c>
      <c r="I26" s="134">
        <f t="shared" si="3"/>
        <v>3710.76</v>
      </c>
      <c r="J26" s="134">
        <f t="shared" si="3"/>
        <v>3710.76</v>
      </c>
      <c r="K26" s="134">
        <f t="shared" si="3"/>
        <v>3710.76</v>
      </c>
      <c r="L26" s="134">
        <f t="shared" si="3"/>
        <v>3710.76</v>
      </c>
      <c r="M26" s="134">
        <f t="shared" si="3"/>
        <v>3710.76</v>
      </c>
      <c r="N26" s="134">
        <f t="shared" si="3"/>
        <v>3710.76</v>
      </c>
      <c r="O26" s="134">
        <f t="shared" si="3"/>
        <v>3710.76</v>
      </c>
      <c r="P26" s="134">
        <f t="shared" si="3"/>
        <v>3710.76</v>
      </c>
      <c r="Q26" s="134">
        <f t="shared" si="3"/>
        <v>3710.76</v>
      </c>
      <c r="R26" s="134">
        <f t="shared" si="3"/>
        <v>3710.76</v>
      </c>
      <c r="S26" s="134">
        <f t="shared" si="3"/>
        <v>3710.76</v>
      </c>
      <c r="T26" s="134">
        <f t="shared" si="3"/>
        <v>3710.76</v>
      </c>
      <c r="U26" s="134">
        <f t="shared" si="3"/>
        <v>3710.76</v>
      </c>
      <c r="V26" s="134">
        <f t="shared" si="3"/>
        <v>3710.76</v>
      </c>
      <c r="W26" s="134">
        <f t="shared" si="3"/>
        <v>3710.76</v>
      </c>
      <c r="X26" s="134">
        <f t="shared" si="3"/>
        <v>3710.76</v>
      </c>
      <c r="Y26" s="134">
        <f t="shared" si="3"/>
        <v>3710.76</v>
      </c>
    </row>
    <row r="27" spans="1:25" ht="15" outlineLevel="1" thickBot="1">
      <c r="A27" s="9" t="s">
        <v>67</v>
      </c>
      <c r="B27" s="133">
        <v>676.12</v>
      </c>
      <c r="C27" s="134">
        <v>676.12</v>
      </c>
      <c r="D27" s="134">
        <v>676.12</v>
      </c>
      <c r="E27" s="134">
        <v>676.12</v>
      </c>
      <c r="F27" s="134">
        <v>676.12</v>
      </c>
      <c r="G27" s="134">
        <v>676.12</v>
      </c>
      <c r="H27" s="134">
        <v>676.12</v>
      </c>
      <c r="I27" s="134">
        <v>676.12</v>
      </c>
      <c r="J27" s="134">
        <v>676.12</v>
      </c>
      <c r="K27" s="134">
        <v>676.12</v>
      </c>
      <c r="L27" s="134">
        <v>676.12</v>
      </c>
      <c r="M27" s="134">
        <v>676.12</v>
      </c>
      <c r="N27" s="134">
        <v>676.12</v>
      </c>
      <c r="O27" s="134">
        <v>676.12</v>
      </c>
      <c r="P27" s="134">
        <v>676.12</v>
      </c>
      <c r="Q27" s="134">
        <v>676.12</v>
      </c>
      <c r="R27" s="134">
        <v>676.12</v>
      </c>
      <c r="S27" s="134">
        <v>676.12</v>
      </c>
      <c r="T27" s="134">
        <v>676.12</v>
      </c>
      <c r="U27" s="134">
        <v>676.12</v>
      </c>
      <c r="V27" s="134">
        <v>676.12</v>
      </c>
      <c r="W27" s="134">
        <v>676.12</v>
      </c>
      <c r="X27" s="134">
        <v>676.12</v>
      </c>
      <c r="Y27" s="135">
        <v>676.12</v>
      </c>
    </row>
    <row r="28" spans="1:25" ht="15" outlineLevel="1" thickBot="1">
      <c r="A28" s="9" t="s">
        <v>69</v>
      </c>
      <c r="B28" s="133">
        <v>7.17621673</v>
      </c>
      <c r="C28" s="134">
        <v>7.17621673</v>
      </c>
      <c r="D28" s="134">
        <v>7.17621673</v>
      </c>
      <c r="E28" s="134">
        <v>7.17621673</v>
      </c>
      <c r="F28" s="134">
        <v>7.17621673</v>
      </c>
      <c r="G28" s="134">
        <v>7.17621673</v>
      </c>
      <c r="H28" s="134">
        <v>7.17621673</v>
      </c>
      <c r="I28" s="134">
        <v>7.17621673</v>
      </c>
      <c r="J28" s="134">
        <v>7.17621673</v>
      </c>
      <c r="K28" s="134">
        <v>7.17621673</v>
      </c>
      <c r="L28" s="134">
        <v>7.17621673</v>
      </c>
      <c r="M28" s="134">
        <v>7.17621673</v>
      </c>
      <c r="N28" s="134">
        <v>7.17621673</v>
      </c>
      <c r="O28" s="134">
        <v>7.17621673</v>
      </c>
      <c r="P28" s="134">
        <v>7.17621673</v>
      </c>
      <c r="Q28" s="134">
        <v>7.17621673</v>
      </c>
      <c r="R28" s="134">
        <v>7.17621673</v>
      </c>
      <c r="S28" s="134">
        <v>7.17621673</v>
      </c>
      <c r="T28" s="134">
        <v>7.17621673</v>
      </c>
      <c r="U28" s="134">
        <v>7.17621673</v>
      </c>
      <c r="V28" s="134">
        <v>7.17621673</v>
      </c>
      <c r="W28" s="134">
        <v>7.17621673</v>
      </c>
      <c r="X28" s="134">
        <v>7.17621673</v>
      </c>
      <c r="Y28" s="135">
        <v>7.17621673</v>
      </c>
    </row>
    <row r="29" spans="1:25" ht="21.75" customHeight="1" thickBot="1">
      <c r="A29" s="19">
        <v>3</v>
      </c>
      <c r="B29" s="130">
        <f>B30+B31+B32+B33+B34</f>
        <v>6397.340333450001</v>
      </c>
      <c r="C29" s="130">
        <f aca="true" t="shared" si="4" ref="C29:Y29">C30+C31+C32+C33+C34</f>
        <v>6410.030976090001</v>
      </c>
      <c r="D29" s="130">
        <f t="shared" si="4"/>
        <v>6427.72577491</v>
      </c>
      <c r="E29" s="130">
        <f t="shared" si="4"/>
        <v>6410.12092766</v>
      </c>
      <c r="F29" s="130">
        <f t="shared" si="4"/>
        <v>6423.02006554</v>
      </c>
      <c r="G29" s="130">
        <f t="shared" si="4"/>
        <v>6430.4547535500005</v>
      </c>
      <c r="H29" s="130">
        <f t="shared" si="4"/>
        <v>6396.147492280001</v>
      </c>
      <c r="I29" s="130">
        <f t="shared" si="4"/>
        <v>6353.0110986400005</v>
      </c>
      <c r="J29" s="130">
        <f t="shared" si="4"/>
        <v>6339.7677393</v>
      </c>
      <c r="K29" s="130">
        <f t="shared" si="4"/>
        <v>6319.590398140001</v>
      </c>
      <c r="L29" s="130">
        <f t="shared" si="4"/>
        <v>6338.843492800001</v>
      </c>
      <c r="M29" s="130">
        <f t="shared" si="4"/>
        <v>6394.998227430001</v>
      </c>
      <c r="N29" s="130">
        <f t="shared" si="4"/>
        <v>6413.569863330001</v>
      </c>
      <c r="O29" s="130">
        <f t="shared" si="4"/>
        <v>6436.29579215</v>
      </c>
      <c r="P29" s="130">
        <f t="shared" si="4"/>
        <v>6430.87911524</v>
      </c>
      <c r="Q29" s="130">
        <f t="shared" si="4"/>
        <v>6417.03466911</v>
      </c>
      <c r="R29" s="130">
        <f t="shared" si="4"/>
        <v>6327.756381620001</v>
      </c>
      <c r="S29" s="130">
        <f t="shared" si="4"/>
        <v>6303.11701617</v>
      </c>
      <c r="T29" s="130">
        <f t="shared" si="4"/>
        <v>6307.99421021</v>
      </c>
      <c r="U29" s="130">
        <f t="shared" si="4"/>
        <v>6312.28684332</v>
      </c>
      <c r="V29" s="130">
        <f t="shared" si="4"/>
        <v>6321.447583810001</v>
      </c>
      <c r="W29" s="130">
        <f t="shared" si="4"/>
        <v>6350.42543156</v>
      </c>
      <c r="X29" s="130">
        <f t="shared" si="4"/>
        <v>6373.306887510001</v>
      </c>
      <c r="Y29" s="130">
        <f t="shared" si="4"/>
        <v>6424.114981000001</v>
      </c>
    </row>
    <row r="30" spans="1:25" ht="51.75" outlineLevel="1" thickBot="1">
      <c r="A30" s="9" t="s">
        <v>97</v>
      </c>
      <c r="B30" s="133">
        <v>1972.04411672</v>
      </c>
      <c r="C30" s="134">
        <v>1984.73475936</v>
      </c>
      <c r="D30" s="134">
        <v>2002.42955818</v>
      </c>
      <c r="E30" s="134">
        <v>1984.82471093</v>
      </c>
      <c r="F30" s="134">
        <v>1997.72384881</v>
      </c>
      <c r="G30" s="134">
        <v>2005.15853682</v>
      </c>
      <c r="H30" s="134">
        <v>1970.85127555</v>
      </c>
      <c r="I30" s="134">
        <v>1927.71488191</v>
      </c>
      <c r="J30" s="134">
        <v>1914.47152257</v>
      </c>
      <c r="K30" s="134">
        <v>1894.29418141</v>
      </c>
      <c r="L30" s="134">
        <v>1913.54727607</v>
      </c>
      <c r="M30" s="134">
        <v>1969.7020107</v>
      </c>
      <c r="N30" s="134">
        <v>1988.2736466</v>
      </c>
      <c r="O30" s="134">
        <v>2010.99957542</v>
      </c>
      <c r="P30" s="134">
        <v>2005.58289851</v>
      </c>
      <c r="Q30" s="134">
        <v>1991.73845238</v>
      </c>
      <c r="R30" s="134">
        <v>1902.46016489</v>
      </c>
      <c r="S30" s="134">
        <v>1877.82079944</v>
      </c>
      <c r="T30" s="134">
        <v>1882.69799348</v>
      </c>
      <c r="U30" s="134">
        <v>1886.99062659</v>
      </c>
      <c r="V30" s="134">
        <v>1896.15136708</v>
      </c>
      <c r="W30" s="134">
        <v>1925.12921483</v>
      </c>
      <c r="X30" s="134">
        <v>1948.01067078</v>
      </c>
      <c r="Y30" s="135">
        <v>1998.81876427</v>
      </c>
    </row>
    <row r="31" spans="1:25" ht="39" outlineLevel="1" thickBot="1">
      <c r="A31" s="9" t="s">
        <v>101</v>
      </c>
      <c r="B31" s="133">
        <v>31.24</v>
      </c>
      <c r="C31" s="134">
        <v>31.24</v>
      </c>
      <c r="D31" s="134">
        <v>31.24</v>
      </c>
      <c r="E31" s="134">
        <v>31.24</v>
      </c>
      <c r="F31" s="134">
        <v>31.24</v>
      </c>
      <c r="G31" s="134">
        <v>31.24</v>
      </c>
      <c r="H31" s="134">
        <v>31.24</v>
      </c>
      <c r="I31" s="134">
        <v>31.24</v>
      </c>
      <c r="J31" s="134">
        <v>31.24</v>
      </c>
      <c r="K31" s="134">
        <v>31.24</v>
      </c>
      <c r="L31" s="134">
        <v>31.24</v>
      </c>
      <c r="M31" s="134">
        <v>31.24</v>
      </c>
      <c r="N31" s="134">
        <v>31.24</v>
      </c>
      <c r="O31" s="134">
        <v>31.24</v>
      </c>
      <c r="P31" s="134">
        <v>31.24</v>
      </c>
      <c r="Q31" s="134">
        <v>31.24</v>
      </c>
      <c r="R31" s="134">
        <v>31.24</v>
      </c>
      <c r="S31" s="134">
        <v>31.24</v>
      </c>
      <c r="T31" s="134">
        <v>31.24</v>
      </c>
      <c r="U31" s="134">
        <v>31.24</v>
      </c>
      <c r="V31" s="134">
        <v>31.24</v>
      </c>
      <c r="W31" s="134">
        <v>31.24</v>
      </c>
      <c r="X31" s="134">
        <v>31.24</v>
      </c>
      <c r="Y31" s="135">
        <v>31.24</v>
      </c>
    </row>
    <row r="32" spans="1:25" ht="15" outlineLevel="1" thickBot="1">
      <c r="A32" s="9" t="s">
        <v>66</v>
      </c>
      <c r="B32" s="133">
        <f>'1 цк'!F17</f>
        <v>3710.76</v>
      </c>
      <c r="C32" s="133">
        <f>B26</f>
        <v>3710.76</v>
      </c>
      <c r="D32" s="133">
        <f aca="true" t="shared" si="5" ref="D32:Y32">C26</f>
        <v>3710.76</v>
      </c>
      <c r="E32" s="133">
        <f t="shared" si="5"/>
        <v>3710.76</v>
      </c>
      <c r="F32" s="133">
        <f t="shared" si="5"/>
        <v>3710.76</v>
      </c>
      <c r="G32" s="133">
        <f t="shared" si="5"/>
        <v>3710.76</v>
      </c>
      <c r="H32" s="133">
        <f t="shared" si="5"/>
        <v>3710.76</v>
      </c>
      <c r="I32" s="133">
        <f t="shared" si="5"/>
        <v>3710.76</v>
      </c>
      <c r="J32" s="133">
        <f t="shared" si="5"/>
        <v>3710.76</v>
      </c>
      <c r="K32" s="133">
        <f t="shared" si="5"/>
        <v>3710.76</v>
      </c>
      <c r="L32" s="133">
        <f t="shared" si="5"/>
        <v>3710.76</v>
      </c>
      <c r="M32" s="133">
        <f t="shared" si="5"/>
        <v>3710.76</v>
      </c>
      <c r="N32" s="133">
        <f t="shared" si="5"/>
        <v>3710.76</v>
      </c>
      <c r="O32" s="133">
        <f t="shared" si="5"/>
        <v>3710.76</v>
      </c>
      <c r="P32" s="133">
        <f t="shared" si="5"/>
        <v>3710.76</v>
      </c>
      <c r="Q32" s="133">
        <f t="shared" si="5"/>
        <v>3710.76</v>
      </c>
      <c r="R32" s="133">
        <f t="shared" si="5"/>
        <v>3710.76</v>
      </c>
      <c r="S32" s="133">
        <f t="shared" si="5"/>
        <v>3710.76</v>
      </c>
      <c r="T32" s="133">
        <f t="shared" si="5"/>
        <v>3710.76</v>
      </c>
      <c r="U32" s="133">
        <f t="shared" si="5"/>
        <v>3710.76</v>
      </c>
      <c r="V32" s="133">
        <f t="shared" si="5"/>
        <v>3710.76</v>
      </c>
      <c r="W32" s="133">
        <f t="shared" si="5"/>
        <v>3710.76</v>
      </c>
      <c r="X32" s="133">
        <f t="shared" si="5"/>
        <v>3710.76</v>
      </c>
      <c r="Y32" s="133">
        <f t="shared" si="5"/>
        <v>3710.76</v>
      </c>
    </row>
    <row r="33" spans="1:25" ht="15" outlineLevel="1" thickBot="1">
      <c r="A33" s="9" t="s">
        <v>67</v>
      </c>
      <c r="B33" s="133">
        <v>676.12</v>
      </c>
      <c r="C33" s="134">
        <v>676.12</v>
      </c>
      <c r="D33" s="134">
        <v>676.12</v>
      </c>
      <c r="E33" s="134">
        <v>676.12</v>
      </c>
      <c r="F33" s="134">
        <v>676.12</v>
      </c>
      <c r="G33" s="134">
        <v>676.12</v>
      </c>
      <c r="H33" s="134">
        <v>676.12</v>
      </c>
      <c r="I33" s="134">
        <v>676.12</v>
      </c>
      <c r="J33" s="134">
        <v>676.12</v>
      </c>
      <c r="K33" s="134">
        <v>676.12</v>
      </c>
      <c r="L33" s="134">
        <v>676.12</v>
      </c>
      <c r="M33" s="134">
        <v>676.12</v>
      </c>
      <c r="N33" s="134">
        <v>676.12</v>
      </c>
      <c r="O33" s="134">
        <v>676.12</v>
      </c>
      <c r="P33" s="134">
        <v>676.12</v>
      </c>
      <c r="Q33" s="134">
        <v>676.12</v>
      </c>
      <c r="R33" s="134">
        <v>676.12</v>
      </c>
      <c r="S33" s="134">
        <v>676.12</v>
      </c>
      <c r="T33" s="134">
        <v>676.12</v>
      </c>
      <c r="U33" s="134">
        <v>676.12</v>
      </c>
      <c r="V33" s="134">
        <v>676.12</v>
      </c>
      <c r="W33" s="134">
        <v>676.12</v>
      </c>
      <c r="X33" s="134">
        <v>676.12</v>
      </c>
      <c r="Y33" s="135">
        <v>676.12</v>
      </c>
    </row>
    <row r="34" spans="1:25" ht="15" outlineLevel="1" thickBot="1">
      <c r="A34" s="9" t="s">
        <v>69</v>
      </c>
      <c r="B34" s="133">
        <v>7.17621673</v>
      </c>
      <c r="C34" s="134">
        <v>7.17621673</v>
      </c>
      <c r="D34" s="134">
        <v>7.17621673</v>
      </c>
      <c r="E34" s="134">
        <v>7.17621673</v>
      </c>
      <c r="F34" s="134">
        <v>7.17621673</v>
      </c>
      <c r="G34" s="134">
        <v>7.17621673</v>
      </c>
      <c r="H34" s="134">
        <v>7.17621673</v>
      </c>
      <c r="I34" s="134">
        <v>7.17621673</v>
      </c>
      <c r="J34" s="134">
        <v>7.17621673</v>
      </c>
      <c r="K34" s="134">
        <v>7.17621673</v>
      </c>
      <c r="L34" s="134">
        <v>7.17621673</v>
      </c>
      <c r="M34" s="134">
        <v>7.17621673</v>
      </c>
      <c r="N34" s="134">
        <v>7.17621673</v>
      </c>
      <c r="O34" s="134">
        <v>7.17621673</v>
      </c>
      <c r="P34" s="134">
        <v>7.17621673</v>
      </c>
      <c r="Q34" s="134">
        <v>7.17621673</v>
      </c>
      <c r="R34" s="134">
        <v>7.17621673</v>
      </c>
      <c r="S34" s="134">
        <v>7.17621673</v>
      </c>
      <c r="T34" s="134">
        <v>7.17621673</v>
      </c>
      <c r="U34" s="134">
        <v>7.17621673</v>
      </c>
      <c r="V34" s="134">
        <v>7.17621673</v>
      </c>
      <c r="W34" s="134">
        <v>7.17621673</v>
      </c>
      <c r="X34" s="134">
        <v>7.17621673</v>
      </c>
      <c r="Y34" s="135">
        <v>7.17621673</v>
      </c>
    </row>
    <row r="35" spans="1:25" ht="21.75" customHeight="1" thickBot="1">
      <c r="A35" s="19">
        <v>4</v>
      </c>
      <c r="B35" s="130">
        <f>B36+B37+B38+B39+B40</f>
        <v>6422.04049371</v>
      </c>
      <c r="C35" s="130">
        <f aca="true" t="shared" si="6" ref="C35:Y35">C36+C37+C38+C39+C40</f>
        <v>6475.33481045</v>
      </c>
      <c r="D35" s="130">
        <f t="shared" si="6"/>
        <v>6498.68099715</v>
      </c>
      <c r="E35" s="130">
        <f t="shared" si="6"/>
        <v>6510.21164823</v>
      </c>
      <c r="F35" s="130">
        <f t="shared" si="6"/>
        <v>6487.61723805</v>
      </c>
      <c r="G35" s="130">
        <f t="shared" si="6"/>
        <v>6414.67672457</v>
      </c>
      <c r="H35" s="130">
        <f t="shared" si="6"/>
        <v>6402.22548765</v>
      </c>
      <c r="I35" s="130">
        <f t="shared" si="6"/>
        <v>6365.186104720001</v>
      </c>
      <c r="J35" s="130">
        <f t="shared" si="6"/>
        <v>6337.80489612</v>
      </c>
      <c r="K35" s="130">
        <f t="shared" si="6"/>
        <v>6291.5107879100005</v>
      </c>
      <c r="L35" s="130">
        <f t="shared" si="6"/>
        <v>6269.74354063</v>
      </c>
      <c r="M35" s="130">
        <f t="shared" si="6"/>
        <v>6302.9645064100005</v>
      </c>
      <c r="N35" s="130">
        <f t="shared" si="6"/>
        <v>6324.84171363</v>
      </c>
      <c r="O35" s="130">
        <f t="shared" si="6"/>
        <v>6334.20212349</v>
      </c>
      <c r="P35" s="130">
        <f t="shared" si="6"/>
        <v>6347.313342890001</v>
      </c>
      <c r="Q35" s="130">
        <f t="shared" si="6"/>
        <v>6340.48624085</v>
      </c>
      <c r="R35" s="130">
        <f t="shared" si="6"/>
        <v>6294.00278212</v>
      </c>
      <c r="S35" s="130">
        <f t="shared" si="6"/>
        <v>6211.810260810001</v>
      </c>
      <c r="T35" s="130">
        <f t="shared" si="6"/>
        <v>6215.992241270001</v>
      </c>
      <c r="U35" s="130">
        <f t="shared" si="6"/>
        <v>6233.382244490001</v>
      </c>
      <c r="V35" s="130">
        <f t="shared" si="6"/>
        <v>6247.0556051</v>
      </c>
      <c r="W35" s="130">
        <f t="shared" si="6"/>
        <v>6262.220307670001</v>
      </c>
      <c r="X35" s="130">
        <f t="shared" si="6"/>
        <v>6286.6563263200005</v>
      </c>
      <c r="Y35" s="130">
        <f t="shared" si="6"/>
        <v>6313.583598960001</v>
      </c>
    </row>
    <row r="36" spans="1:25" ht="51.75" outlineLevel="1" thickBot="1">
      <c r="A36" s="9" t="s">
        <v>97</v>
      </c>
      <c r="B36" s="133">
        <v>1996.74427698</v>
      </c>
      <c r="C36" s="134">
        <v>2050.03859372</v>
      </c>
      <c r="D36" s="134">
        <v>2073.38478042</v>
      </c>
      <c r="E36" s="134">
        <v>2084.9154315</v>
      </c>
      <c r="F36" s="134">
        <v>2062.32102132</v>
      </c>
      <c r="G36" s="134">
        <v>1989.38050784</v>
      </c>
      <c r="H36" s="134">
        <v>1976.92927092</v>
      </c>
      <c r="I36" s="134">
        <v>1939.88988799</v>
      </c>
      <c r="J36" s="134">
        <v>1912.50867939</v>
      </c>
      <c r="K36" s="134">
        <v>1866.21457118</v>
      </c>
      <c r="L36" s="134">
        <v>1844.4473239</v>
      </c>
      <c r="M36" s="134">
        <v>1877.66828968</v>
      </c>
      <c r="N36" s="134">
        <v>1899.5454969</v>
      </c>
      <c r="O36" s="134">
        <v>1908.90590676</v>
      </c>
      <c r="P36" s="134">
        <v>1922.01712616</v>
      </c>
      <c r="Q36" s="134">
        <v>1915.19002412</v>
      </c>
      <c r="R36" s="134">
        <v>1868.70656539</v>
      </c>
      <c r="S36" s="134">
        <v>1786.51404408</v>
      </c>
      <c r="T36" s="134">
        <v>1790.69602454</v>
      </c>
      <c r="U36" s="134">
        <v>1808.08602776</v>
      </c>
      <c r="V36" s="134">
        <v>1821.75938837</v>
      </c>
      <c r="W36" s="134">
        <v>1836.92409094</v>
      </c>
      <c r="X36" s="134">
        <v>1861.36010959</v>
      </c>
      <c r="Y36" s="135">
        <v>1888.28738223</v>
      </c>
    </row>
    <row r="37" spans="1:25" ht="39" outlineLevel="1" thickBot="1">
      <c r="A37" s="9" t="s">
        <v>101</v>
      </c>
      <c r="B37" s="133">
        <v>31.24</v>
      </c>
      <c r="C37" s="134">
        <v>31.24</v>
      </c>
      <c r="D37" s="134">
        <v>31.24</v>
      </c>
      <c r="E37" s="134">
        <v>31.24</v>
      </c>
      <c r="F37" s="134">
        <v>31.24</v>
      </c>
      <c r="G37" s="134">
        <v>31.24</v>
      </c>
      <c r="H37" s="134">
        <v>31.24</v>
      </c>
      <c r="I37" s="134">
        <v>31.24</v>
      </c>
      <c r="J37" s="134">
        <v>31.24</v>
      </c>
      <c r="K37" s="134">
        <v>31.24</v>
      </c>
      <c r="L37" s="134">
        <v>31.24</v>
      </c>
      <c r="M37" s="134">
        <v>31.24</v>
      </c>
      <c r="N37" s="134">
        <v>31.24</v>
      </c>
      <c r="O37" s="134">
        <v>31.24</v>
      </c>
      <c r="P37" s="134">
        <v>31.24</v>
      </c>
      <c r="Q37" s="134">
        <v>31.24</v>
      </c>
      <c r="R37" s="134">
        <v>31.24</v>
      </c>
      <c r="S37" s="134">
        <v>31.24</v>
      </c>
      <c r="T37" s="134">
        <v>31.24</v>
      </c>
      <c r="U37" s="134">
        <v>31.24</v>
      </c>
      <c r="V37" s="134">
        <v>31.24</v>
      </c>
      <c r="W37" s="134">
        <v>31.24</v>
      </c>
      <c r="X37" s="134">
        <v>31.24</v>
      </c>
      <c r="Y37" s="135">
        <v>31.24</v>
      </c>
    </row>
    <row r="38" spans="1:25" ht="15" outlineLevel="1" thickBot="1">
      <c r="A38" s="9" t="s">
        <v>66</v>
      </c>
      <c r="B38" s="133">
        <f>'1 цк'!F17</f>
        <v>3710.76</v>
      </c>
      <c r="C38" s="134">
        <f>B32</f>
        <v>3710.76</v>
      </c>
      <c r="D38" s="134">
        <f aca="true" t="shared" si="7" ref="D38:Y38">C32</f>
        <v>3710.76</v>
      </c>
      <c r="E38" s="134">
        <f t="shared" si="7"/>
        <v>3710.76</v>
      </c>
      <c r="F38" s="134">
        <f t="shared" si="7"/>
        <v>3710.76</v>
      </c>
      <c r="G38" s="134">
        <f t="shared" si="7"/>
        <v>3710.76</v>
      </c>
      <c r="H38" s="134">
        <f t="shared" si="7"/>
        <v>3710.76</v>
      </c>
      <c r="I38" s="134">
        <f t="shared" si="7"/>
        <v>3710.76</v>
      </c>
      <c r="J38" s="134">
        <f t="shared" si="7"/>
        <v>3710.76</v>
      </c>
      <c r="K38" s="134">
        <f t="shared" si="7"/>
        <v>3710.76</v>
      </c>
      <c r="L38" s="134">
        <f t="shared" si="7"/>
        <v>3710.76</v>
      </c>
      <c r="M38" s="134">
        <f t="shared" si="7"/>
        <v>3710.76</v>
      </c>
      <c r="N38" s="134">
        <f t="shared" si="7"/>
        <v>3710.76</v>
      </c>
      <c r="O38" s="134">
        <f t="shared" si="7"/>
        <v>3710.76</v>
      </c>
      <c r="P38" s="134">
        <f t="shared" si="7"/>
        <v>3710.76</v>
      </c>
      <c r="Q38" s="134">
        <f t="shared" si="7"/>
        <v>3710.76</v>
      </c>
      <c r="R38" s="134">
        <f t="shared" si="7"/>
        <v>3710.76</v>
      </c>
      <c r="S38" s="134">
        <f t="shared" si="7"/>
        <v>3710.76</v>
      </c>
      <c r="T38" s="134">
        <f t="shared" si="7"/>
        <v>3710.76</v>
      </c>
      <c r="U38" s="134">
        <f t="shared" si="7"/>
        <v>3710.76</v>
      </c>
      <c r="V38" s="134">
        <f t="shared" si="7"/>
        <v>3710.76</v>
      </c>
      <c r="W38" s="134">
        <f t="shared" si="7"/>
        <v>3710.76</v>
      </c>
      <c r="X38" s="134">
        <f t="shared" si="7"/>
        <v>3710.76</v>
      </c>
      <c r="Y38" s="134">
        <f t="shared" si="7"/>
        <v>3710.76</v>
      </c>
    </row>
    <row r="39" spans="1:25" ht="15" outlineLevel="1" thickBot="1">
      <c r="A39" s="9" t="s">
        <v>67</v>
      </c>
      <c r="B39" s="133">
        <v>676.12</v>
      </c>
      <c r="C39" s="134">
        <v>676.12</v>
      </c>
      <c r="D39" s="134">
        <v>676.12</v>
      </c>
      <c r="E39" s="134">
        <v>676.12</v>
      </c>
      <c r="F39" s="134">
        <v>676.12</v>
      </c>
      <c r="G39" s="134">
        <v>676.12</v>
      </c>
      <c r="H39" s="134">
        <v>676.12</v>
      </c>
      <c r="I39" s="134">
        <v>676.12</v>
      </c>
      <c r="J39" s="134">
        <v>676.12</v>
      </c>
      <c r="K39" s="134">
        <v>676.12</v>
      </c>
      <c r="L39" s="134">
        <v>676.12</v>
      </c>
      <c r="M39" s="134">
        <v>676.12</v>
      </c>
      <c r="N39" s="134">
        <v>676.12</v>
      </c>
      <c r="O39" s="134">
        <v>676.12</v>
      </c>
      <c r="P39" s="134">
        <v>676.12</v>
      </c>
      <c r="Q39" s="134">
        <v>676.12</v>
      </c>
      <c r="R39" s="134">
        <v>676.12</v>
      </c>
      <c r="S39" s="134">
        <v>676.12</v>
      </c>
      <c r="T39" s="134">
        <v>676.12</v>
      </c>
      <c r="U39" s="134">
        <v>676.12</v>
      </c>
      <c r="V39" s="134">
        <v>676.12</v>
      </c>
      <c r="W39" s="134">
        <v>676.12</v>
      </c>
      <c r="X39" s="134">
        <v>676.12</v>
      </c>
      <c r="Y39" s="135">
        <v>676.12</v>
      </c>
    </row>
    <row r="40" spans="1:25" ht="15" outlineLevel="1" thickBot="1">
      <c r="A40" s="9" t="s">
        <v>69</v>
      </c>
      <c r="B40" s="133">
        <v>7.17621673</v>
      </c>
      <c r="C40" s="134">
        <v>7.17621673</v>
      </c>
      <c r="D40" s="134">
        <v>7.17621673</v>
      </c>
      <c r="E40" s="134">
        <v>7.17621673</v>
      </c>
      <c r="F40" s="134">
        <v>7.17621673</v>
      </c>
      <c r="G40" s="134">
        <v>7.17621673</v>
      </c>
      <c r="H40" s="134">
        <v>7.17621673</v>
      </c>
      <c r="I40" s="134">
        <v>7.17621673</v>
      </c>
      <c r="J40" s="134">
        <v>7.17621673</v>
      </c>
      <c r="K40" s="134">
        <v>7.17621673</v>
      </c>
      <c r="L40" s="134">
        <v>7.17621673</v>
      </c>
      <c r="M40" s="134">
        <v>7.17621673</v>
      </c>
      <c r="N40" s="134">
        <v>7.17621673</v>
      </c>
      <c r="O40" s="134">
        <v>7.17621673</v>
      </c>
      <c r="P40" s="134">
        <v>7.17621673</v>
      </c>
      <c r="Q40" s="134">
        <v>7.17621673</v>
      </c>
      <c r="R40" s="134">
        <v>7.17621673</v>
      </c>
      <c r="S40" s="134">
        <v>7.17621673</v>
      </c>
      <c r="T40" s="134">
        <v>7.17621673</v>
      </c>
      <c r="U40" s="134">
        <v>7.17621673</v>
      </c>
      <c r="V40" s="134">
        <v>7.17621673</v>
      </c>
      <c r="W40" s="134">
        <v>7.17621673</v>
      </c>
      <c r="X40" s="134">
        <v>7.17621673</v>
      </c>
      <c r="Y40" s="135">
        <v>7.17621673</v>
      </c>
    </row>
    <row r="41" spans="1:25" ht="21.75" customHeight="1" thickBot="1">
      <c r="A41" s="19">
        <v>5</v>
      </c>
      <c r="B41" s="130">
        <f>B42+B43+B44+B45+B46</f>
        <v>6313.72609387</v>
      </c>
      <c r="C41" s="130">
        <f aca="true" t="shared" si="8" ref="C41:Y41">C42+C43+C44+C45+C46</f>
        <v>6328.702654330001</v>
      </c>
      <c r="D41" s="130">
        <f t="shared" si="8"/>
        <v>6358.956257440001</v>
      </c>
      <c r="E41" s="130">
        <f t="shared" si="8"/>
        <v>6370.401304710001</v>
      </c>
      <c r="F41" s="130">
        <f t="shared" si="8"/>
        <v>6421.85113444</v>
      </c>
      <c r="G41" s="130">
        <f t="shared" si="8"/>
        <v>6417.42341637</v>
      </c>
      <c r="H41" s="130">
        <f t="shared" si="8"/>
        <v>6408.2085069</v>
      </c>
      <c r="I41" s="130">
        <f t="shared" si="8"/>
        <v>6378.40450502</v>
      </c>
      <c r="J41" s="130">
        <f t="shared" si="8"/>
        <v>6334.691559600001</v>
      </c>
      <c r="K41" s="130">
        <f t="shared" si="8"/>
        <v>6289.17451846</v>
      </c>
      <c r="L41" s="130">
        <f t="shared" si="8"/>
        <v>6271.52694925</v>
      </c>
      <c r="M41" s="130">
        <f t="shared" si="8"/>
        <v>6264.731186960001</v>
      </c>
      <c r="N41" s="130">
        <f t="shared" si="8"/>
        <v>6309.31735947</v>
      </c>
      <c r="O41" s="130">
        <f t="shared" si="8"/>
        <v>6333.37600282</v>
      </c>
      <c r="P41" s="130">
        <f t="shared" si="8"/>
        <v>6342.778281080001</v>
      </c>
      <c r="Q41" s="130">
        <f t="shared" si="8"/>
        <v>6347.2361748700005</v>
      </c>
      <c r="R41" s="130">
        <f t="shared" si="8"/>
        <v>6336.12179671</v>
      </c>
      <c r="S41" s="130">
        <f t="shared" si="8"/>
        <v>6336.124411170001</v>
      </c>
      <c r="T41" s="130">
        <f t="shared" si="8"/>
        <v>6249.935139030001</v>
      </c>
      <c r="U41" s="130">
        <f t="shared" si="8"/>
        <v>6265.5871213</v>
      </c>
      <c r="V41" s="130">
        <f t="shared" si="8"/>
        <v>6277.816785270001</v>
      </c>
      <c r="W41" s="130">
        <f t="shared" si="8"/>
        <v>6287.76291991</v>
      </c>
      <c r="X41" s="130">
        <f t="shared" si="8"/>
        <v>6315.31633613</v>
      </c>
      <c r="Y41" s="130">
        <f t="shared" si="8"/>
        <v>6332.94518983</v>
      </c>
    </row>
    <row r="42" spans="1:25" ht="51.75" outlineLevel="1" thickBot="1">
      <c r="A42" s="9" t="s">
        <v>97</v>
      </c>
      <c r="B42" s="133">
        <v>1888.42987714</v>
      </c>
      <c r="C42" s="134">
        <v>1903.4064376</v>
      </c>
      <c r="D42" s="134">
        <v>1933.66004071</v>
      </c>
      <c r="E42" s="134">
        <v>1945.10508798</v>
      </c>
      <c r="F42" s="134">
        <v>1996.55491771</v>
      </c>
      <c r="G42" s="134">
        <v>1992.12719964</v>
      </c>
      <c r="H42" s="134">
        <v>1982.91229017</v>
      </c>
      <c r="I42" s="134">
        <v>1953.10828829</v>
      </c>
      <c r="J42" s="134">
        <v>1909.39534287</v>
      </c>
      <c r="K42" s="134">
        <v>1863.87830173</v>
      </c>
      <c r="L42" s="134">
        <v>1846.23073252</v>
      </c>
      <c r="M42" s="134">
        <v>1839.43497023</v>
      </c>
      <c r="N42" s="134">
        <v>1884.02114274</v>
      </c>
      <c r="O42" s="134">
        <v>1908.07978609</v>
      </c>
      <c r="P42" s="134">
        <v>1917.48206435</v>
      </c>
      <c r="Q42" s="134">
        <v>1921.93995814</v>
      </c>
      <c r="R42" s="134">
        <v>1910.82557998</v>
      </c>
      <c r="S42" s="134">
        <v>1910.82819444</v>
      </c>
      <c r="T42" s="134">
        <v>1824.6389223</v>
      </c>
      <c r="U42" s="134">
        <v>1840.29090457</v>
      </c>
      <c r="V42" s="134">
        <v>1852.52056854</v>
      </c>
      <c r="W42" s="134">
        <v>1862.46670318</v>
      </c>
      <c r="X42" s="134">
        <v>1890.0201194</v>
      </c>
      <c r="Y42" s="135">
        <v>1907.6489731</v>
      </c>
    </row>
    <row r="43" spans="1:25" ht="39" outlineLevel="1" thickBot="1">
      <c r="A43" s="9" t="s">
        <v>101</v>
      </c>
      <c r="B43" s="133">
        <v>31.24</v>
      </c>
      <c r="C43" s="134">
        <v>31.24</v>
      </c>
      <c r="D43" s="134">
        <v>31.24</v>
      </c>
      <c r="E43" s="134">
        <v>31.24</v>
      </c>
      <c r="F43" s="134">
        <v>31.24</v>
      </c>
      <c r="G43" s="134">
        <v>31.24</v>
      </c>
      <c r="H43" s="134">
        <v>31.24</v>
      </c>
      <c r="I43" s="134">
        <v>31.24</v>
      </c>
      <c r="J43" s="134">
        <v>31.24</v>
      </c>
      <c r="K43" s="134">
        <v>31.24</v>
      </c>
      <c r="L43" s="134">
        <v>31.24</v>
      </c>
      <c r="M43" s="134">
        <v>31.24</v>
      </c>
      <c r="N43" s="134">
        <v>31.24</v>
      </c>
      <c r="O43" s="134">
        <v>31.24</v>
      </c>
      <c r="P43" s="134">
        <v>31.24</v>
      </c>
      <c r="Q43" s="134">
        <v>31.24</v>
      </c>
      <c r="R43" s="134">
        <v>31.24</v>
      </c>
      <c r="S43" s="134">
        <v>31.24</v>
      </c>
      <c r="T43" s="134">
        <v>31.24</v>
      </c>
      <c r="U43" s="134">
        <v>31.24</v>
      </c>
      <c r="V43" s="134">
        <v>31.24</v>
      </c>
      <c r="W43" s="134">
        <v>31.24</v>
      </c>
      <c r="X43" s="134">
        <v>31.24</v>
      </c>
      <c r="Y43" s="135">
        <v>31.24</v>
      </c>
    </row>
    <row r="44" spans="1:25" ht="15" outlineLevel="1" thickBot="1">
      <c r="A44" s="9" t="s">
        <v>66</v>
      </c>
      <c r="B44" s="133">
        <f>'1 цк'!F17</f>
        <v>3710.76</v>
      </c>
      <c r="C44" s="133">
        <f>C38</f>
        <v>3710.76</v>
      </c>
      <c r="D44" s="133">
        <f aca="true" t="shared" si="9" ref="D44:Y44">D38</f>
        <v>3710.76</v>
      </c>
      <c r="E44" s="133">
        <f t="shared" si="9"/>
        <v>3710.76</v>
      </c>
      <c r="F44" s="133">
        <f t="shared" si="9"/>
        <v>3710.76</v>
      </c>
      <c r="G44" s="133">
        <f t="shared" si="9"/>
        <v>3710.76</v>
      </c>
      <c r="H44" s="133">
        <f t="shared" si="9"/>
        <v>3710.76</v>
      </c>
      <c r="I44" s="133">
        <f t="shared" si="9"/>
        <v>3710.76</v>
      </c>
      <c r="J44" s="133">
        <f t="shared" si="9"/>
        <v>3710.76</v>
      </c>
      <c r="K44" s="133">
        <f t="shared" si="9"/>
        <v>3710.76</v>
      </c>
      <c r="L44" s="133">
        <f t="shared" si="9"/>
        <v>3710.76</v>
      </c>
      <c r="M44" s="133">
        <f t="shared" si="9"/>
        <v>3710.76</v>
      </c>
      <c r="N44" s="133">
        <f t="shared" si="9"/>
        <v>3710.76</v>
      </c>
      <c r="O44" s="133">
        <f t="shared" si="9"/>
        <v>3710.76</v>
      </c>
      <c r="P44" s="133">
        <f t="shared" si="9"/>
        <v>3710.76</v>
      </c>
      <c r="Q44" s="133">
        <f t="shared" si="9"/>
        <v>3710.76</v>
      </c>
      <c r="R44" s="133">
        <f t="shared" si="9"/>
        <v>3710.76</v>
      </c>
      <c r="S44" s="133">
        <f t="shared" si="9"/>
        <v>3710.76</v>
      </c>
      <c r="T44" s="133">
        <f t="shared" si="9"/>
        <v>3710.76</v>
      </c>
      <c r="U44" s="133">
        <f t="shared" si="9"/>
        <v>3710.76</v>
      </c>
      <c r="V44" s="133">
        <f t="shared" si="9"/>
        <v>3710.76</v>
      </c>
      <c r="W44" s="133">
        <f t="shared" si="9"/>
        <v>3710.76</v>
      </c>
      <c r="X44" s="133">
        <f t="shared" si="9"/>
        <v>3710.76</v>
      </c>
      <c r="Y44" s="133">
        <f t="shared" si="9"/>
        <v>3710.76</v>
      </c>
    </row>
    <row r="45" spans="1:25" ht="15" outlineLevel="1" thickBot="1">
      <c r="A45" s="9" t="s">
        <v>67</v>
      </c>
      <c r="B45" s="133">
        <v>676.12</v>
      </c>
      <c r="C45" s="134">
        <v>676.12</v>
      </c>
      <c r="D45" s="134">
        <v>676.12</v>
      </c>
      <c r="E45" s="134">
        <v>676.12</v>
      </c>
      <c r="F45" s="134">
        <v>676.12</v>
      </c>
      <c r="G45" s="134">
        <v>676.12</v>
      </c>
      <c r="H45" s="134">
        <v>676.12</v>
      </c>
      <c r="I45" s="134">
        <v>676.12</v>
      </c>
      <c r="J45" s="134">
        <v>676.12</v>
      </c>
      <c r="K45" s="134">
        <v>676.12</v>
      </c>
      <c r="L45" s="134">
        <v>676.12</v>
      </c>
      <c r="M45" s="134">
        <v>676.12</v>
      </c>
      <c r="N45" s="134">
        <v>676.12</v>
      </c>
      <c r="O45" s="134">
        <v>676.12</v>
      </c>
      <c r="P45" s="134">
        <v>676.12</v>
      </c>
      <c r="Q45" s="134">
        <v>676.12</v>
      </c>
      <c r="R45" s="134">
        <v>676.12</v>
      </c>
      <c r="S45" s="134">
        <v>676.12</v>
      </c>
      <c r="T45" s="134">
        <v>676.12</v>
      </c>
      <c r="U45" s="134">
        <v>676.12</v>
      </c>
      <c r="V45" s="134">
        <v>676.12</v>
      </c>
      <c r="W45" s="134">
        <v>676.12</v>
      </c>
      <c r="X45" s="134">
        <v>676.12</v>
      </c>
      <c r="Y45" s="135">
        <v>676.12</v>
      </c>
    </row>
    <row r="46" spans="1:25" ht="15" outlineLevel="1" thickBot="1">
      <c r="A46" s="9" t="s">
        <v>69</v>
      </c>
      <c r="B46" s="133">
        <v>7.17621673</v>
      </c>
      <c r="C46" s="134">
        <v>7.17621673</v>
      </c>
      <c r="D46" s="134">
        <v>7.17621673</v>
      </c>
      <c r="E46" s="134">
        <v>7.17621673</v>
      </c>
      <c r="F46" s="134">
        <v>7.17621673</v>
      </c>
      <c r="G46" s="134">
        <v>7.17621673</v>
      </c>
      <c r="H46" s="134">
        <v>7.17621673</v>
      </c>
      <c r="I46" s="134">
        <v>7.17621673</v>
      </c>
      <c r="J46" s="134">
        <v>7.17621673</v>
      </c>
      <c r="K46" s="134">
        <v>7.17621673</v>
      </c>
      <c r="L46" s="134">
        <v>7.17621673</v>
      </c>
      <c r="M46" s="134">
        <v>7.17621673</v>
      </c>
      <c r="N46" s="134">
        <v>7.17621673</v>
      </c>
      <c r="O46" s="134">
        <v>7.17621673</v>
      </c>
      <c r="P46" s="134">
        <v>7.17621673</v>
      </c>
      <c r="Q46" s="134">
        <v>7.17621673</v>
      </c>
      <c r="R46" s="134">
        <v>7.17621673</v>
      </c>
      <c r="S46" s="134">
        <v>7.17621673</v>
      </c>
      <c r="T46" s="134">
        <v>7.17621673</v>
      </c>
      <c r="U46" s="134">
        <v>7.17621673</v>
      </c>
      <c r="V46" s="134">
        <v>7.17621673</v>
      </c>
      <c r="W46" s="134">
        <v>7.17621673</v>
      </c>
      <c r="X46" s="134">
        <v>7.17621673</v>
      </c>
      <c r="Y46" s="135">
        <v>7.17621673</v>
      </c>
    </row>
    <row r="47" spans="1:25" ht="21.75" customHeight="1" thickBot="1">
      <c r="A47" s="19">
        <v>6</v>
      </c>
      <c r="B47" s="130">
        <f>B48+B49+B50+B51+B52</f>
        <v>6223.7030523</v>
      </c>
      <c r="C47" s="130">
        <f aca="true" t="shared" si="10" ref="C47:Y47">C48+C49+C50+C51+C52</f>
        <v>6245.335542260001</v>
      </c>
      <c r="D47" s="130">
        <f t="shared" si="10"/>
        <v>6267.11594854</v>
      </c>
      <c r="E47" s="130">
        <f t="shared" si="10"/>
        <v>6264.03938302</v>
      </c>
      <c r="F47" s="130">
        <f t="shared" si="10"/>
        <v>6256.56585649</v>
      </c>
      <c r="G47" s="130">
        <f t="shared" si="10"/>
        <v>6244.77003264</v>
      </c>
      <c r="H47" s="130">
        <f t="shared" si="10"/>
        <v>6221.811214730001</v>
      </c>
      <c r="I47" s="130">
        <f t="shared" si="10"/>
        <v>6167.3319790000005</v>
      </c>
      <c r="J47" s="130">
        <f t="shared" si="10"/>
        <v>6118.485764280001</v>
      </c>
      <c r="K47" s="130">
        <f t="shared" si="10"/>
        <v>6103.181156220001</v>
      </c>
      <c r="L47" s="130">
        <f t="shared" si="10"/>
        <v>6102.6127801600005</v>
      </c>
      <c r="M47" s="130">
        <f t="shared" si="10"/>
        <v>6120.959371540001</v>
      </c>
      <c r="N47" s="130">
        <f t="shared" si="10"/>
        <v>6148.858172650001</v>
      </c>
      <c r="O47" s="130">
        <f t="shared" si="10"/>
        <v>6176.42644033</v>
      </c>
      <c r="P47" s="130">
        <f t="shared" si="10"/>
        <v>6202.3447304500005</v>
      </c>
      <c r="Q47" s="130">
        <f t="shared" si="10"/>
        <v>6206.71640081</v>
      </c>
      <c r="R47" s="130">
        <f t="shared" si="10"/>
        <v>6159.66796117</v>
      </c>
      <c r="S47" s="130">
        <f t="shared" si="10"/>
        <v>6138.182690230001</v>
      </c>
      <c r="T47" s="130">
        <f t="shared" si="10"/>
        <v>6144.67732537</v>
      </c>
      <c r="U47" s="130">
        <f t="shared" si="10"/>
        <v>6147.5520304</v>
      </c>
      <c r="V47" s="130">
        <f t="shared" si="10"/>
        <v>6148.740677070001</v>
      </c>
      <c r="W47" s="130">
        <f t="shared" si="10"/>
        <v>6160.658171980001</v>
      </c>
      <c r="X47" s="130">
        <f t="shared" si="10"/>
        <v>6174.19445181</v>
      </c>
      <c r="Y47" s="130">
        <f t="shared" si="10"/>
        <v>6225.75532377</v>
      </c>
    </row>
    <row r="48" spans="1:25" ht="51.75" outlineLevel="1" thickBot="1">
      <c r="A48" s="9" t="s">
        <v>97</v>
      </c>
      <c r="B48" s="133">
        <v>1798.40683557</v>
      </c>
      <c r="C48" s="134">
        <v>1820.03932553</v>
      </c>
      <c r="D48" s="134">
        <v>1841.81973181</v>
      </c>
      <c r="E48" s="134">
        <v>1838.74316629</v>
      </c>
      <c r="F48" s="134">
        <v>1831.26963976</v>
      </c>
      <c r="G48" s="134">
        <v>1819.47381591</v>
      </c>
      <c r="H48" s="134">
        <v>1796.514998</v>
      </c>
      <c r="I48" s="134">
        <v>1742.03576227</v>
      </c>
      <c r="J48" s="134">
        <v>1693.18954755</v>
      </c>
      <c r="K48" s="134">
        <v>1677.88493949</v>
      </c>
      <c r="L48" s="134">
        <v>1677.31656343</v>
      </c>
      <c r="M48" s="134">
        <v>1695.66315481</v>
      </c>
      <c r="N48" s="134">
        <v>1723.56195592</v>
      </c>
      <c r="O48" s="134">
        <v>1751.1302236</v>
      </c>
      <c r="P48" s="134">
        <v>1777.04851372</v>
      </c>
      <c r="Q48" s="134">
        <v>1781.42018408</v>
      </c>
      <c r="R48" s="134">
        <v>1734.37174444</v>
      </c>
      <c r="S48" s="134">
        <v>1712.8864735</v>
      </c>
      <c r="T48" s="134">
        <v>1719.38110864</v>
      </c>
      <c r="U48" s="134">
        <v>1722.25581367</v>
      </c>
      <c r="V48" s="134">
        <v>1723.44446034</v>
      </c>
      <c r="W48" s="134">
        <v>1735.36195525</v>
      </c>
      <c r="X48" s="134">
        <v>1748.89823508</v>
      </c>
      <c r="Y48" s="135">
        <v>1800.45910704</v>
      </c>
    </row>
    <row r="49" spans="1:25" ht="39" outlineLevel="1" thickBot="1">
      <c r="A49" s="9" t="s">
        <v>101</v>
      </c>
      <c r="B49" s="133">
        <v>31.24</v>
      </c>
      <c r="C49" s="134">
        <v>31.24</v>
      </c>
      <c r="D49" s="134">
        <v>31.24</v>
      </c>
      <c r="E49" s="134">
        <v>31.24</v>
      </c>
      <c r="F49" s="134">
        <v>31.24</v>
      </c>
      <c r="G49" s="134">
        <v>31.24</v>
      </c>
      <c r="H49" s="134">
        <v>31.24</v>
      </c>
      <c r="I49" s="134">
        <v>31.24</v>
      </c>
      <c r="J49" s="134">
        <v>31.24</v>
      </c>
      <c r="K49" s="134">
        <v>31.24</v>
      </c>
      <c r="L49" s="134">
        <v>31.24</v>
      </c>
      <c r="M49" s="134">
        <v>31.24</v>
      </c>
      <c r="N49" s="134">
        <v>31.24</v>
      </c>
      <c r="O49" s="134">
        <v>31.24</v>
      </c>
      <c r="P49" s="134">
        <v>31.24</v>
      </c>
      <c r="Q49" s="134">
        <v>31.24</v>
      </c>
      <c r="R49" s="134">
        <v>31.24</v>
      </c>
      <c r="S49" s="134">
        <v>31.24</v>
      </c>
      <c r="T49" s="134">
        <v>31.24</v>
      </c>
      <c r="U49" s="134">
        <v>31.24</v>
      </c>
      <c r="V49" s="134">
        <v>31.24</v>
      </c>
      <c r="W49" s="134">
        <v>31.24</v>
      </c>
      <c r="X49" s="134">
        <v>31.24</v>
      </c>
      <c r="Y49" s="135">
        <v>31.24</v>
      </c>
    </row>
    <row r="50" spans="1:25" ht="15" outlineLevel="1" thickBot="1">
      <c r="A50" s="9" t="s">
        <v>66</v>
      </c>
      <c r="B50" s="133">
        <v>3710.76</v>
      </c>
      <c r="C50" s="133">
        <v>3710.76</v>
      </c>
      <c r="D50" s="133">
        <v>3710.76</v>
      </c>
      <c r="E50" s="133">
        <v>3710.76</v>
      </c>
      <c r="F50" s="133">
        <v>3710.76</v>
      </c>
      <c r="G50" s="133">
        <v>3710.76</v>
      </c>
      <c r="H50" s="133">
        <v>3710.76</v>
      </c>
      <c r="I50" s="133">
        <v>3710.76</v>
      </c>
      <c r="J50" s="133">
        <v>3710.76</v>
      </c>
      <c r="K50" s="133">
        <v>3710.76</v>
      </c>
      <c r="L50" s="133">
        <v>3710.76</v>
      </c>
      <c r="M50" s="133">
        <v>3710.76</v>
      </c>
      <c r="N50" s="133">
        <v>3710.76</v>
      </c>
      <c r="O50" s="133">
        <v>3710.76</v>
      </c>
      <c r="P50" s="133">
        <v>3710.76</v>
      </c>
      <c r="Q50" s="133">
        <v>3710.76</v>
      </c>
      <c r="R50" s="133">
        <v>3710.76</v>
      </c>
      <c r="S50" s="133">
        <v>3710.76</v>
      </c>
      <c r="T50" s="133">
        <v>3710.76</v>
      </c>
      <c r="U50" s="133">
        <v>3710.76</v>
      </c>
      <c r="V50" s="133">
        <v>3710.76</v>
      </c>
      <c r="W50" s="133">
        <v>3710.76</v>
      </c>
      <c r="X50" s="133">
        <v>3710.76</v>
      </c>
      <c r="Y50" s="133">
        <v>3710.76</v>
      </c>
    </row>
    <row r="51" spans="1:25" ht="15" outlineLevel="1" thickBot="1">
      <c r="A51" s="9" t="s">
        <v>67</v>
      </c>
      <c r="B51" s="133">
        <v>676.12</v>
      </c>
      <c r="C51" s="134">
        <v>676.12</v>
      </c>
      <c r="D51" s="134">
        <v>676.12</v>
      </c>
      <c r="E51" s="134">
        <v>676.12</v>
      </c>
      <c r="F51" s="134">
        <v>676.12</v>
      </c>
      <c r="G51" s="134">
        <v>676.12</v>
      </c>
      <c r="H51" s="134">
        <v>676.12</v>
      </c>
      <c r="I51" s="134">
        <v>676.12</v>
      </c>
      <c r="J51" s="134">
        <v>676.12</v>
      </c>
      <c r="K51" s="134">
        <v>676.12</v>
      </c>
      <c r="L51" s="134">
        <v>676.12</v>
      </c>
      <c r="M51" s="134">
        <v>676.12</v>
      </c>
      <c r="N51" s="134">
        <v>676.12</v>
      </c>
      <c r="O51" s="134">
        <v>676.12</v>
      </c>
      <c r="P51" s="134">
        <v>676.12</v>
      </c>
      <c r="Q51" s="134">
        <v>676.12</v>
      </c>
      <c r="R51" s="134">
        <v>676.12</v>
      </c>
      <c r="S51" s="134">
        <v>676.12</v>
      </c>
      <c r="T51" s="134">
        <v>676.12</v>
      </c>
      <c r="U51" s="134">
        <v>676.12</v>
      </c>
      <c r="V51" s="134">
        <v>676.12</v>
      </c>
      <c r="W51" s="134">
        <v>676.12</v>
      </c>
      <c r="X51" s="134">
        <v>676.12</v>
      </c>
      <c r="Y51" s="135">
        <v>676.12</v>
      </c>
    </row>
    <row r="52" spans="1:25" ht="15" outlineLevel="1" thickBot="1">
      <c r="A52" s="9" t="s">
        <v>69</v>
      </c>
      <c r="B52" s="133">
        <v>7.17621673</v>
      </c>
      <c r="C52" s="134">
        <v>7.17621673</v>
      </c>
      <c r="D52" s="134">
        <v>7.17621673</v>
      </c>
      <c r="E52" s="134">
        <v>7.17621673</v>
      </c>
      <c r="F52" s="134">
        <v>7.17621673</v>
      </c>
      <c r="G52" s="134">
        <v>7.17621673</v>
      </c>
      <c r="H52" s="134">
        <v>7.17621673</v>
      </c>
      <c r="I52" s="134">
        <v>7.17621673</v>
      </c>
      <c r="J52" s="134">
        <v>7.17621673</v>
      </c>
      <c r="K52" s="134">
        <v>7.17621673</v>
      </c>
      <c r="L52" s="134">
        <v>7.17621673</v>
      </c>
      <c r="M52" s="134">
        <v>7.17621673</v>
      </c>
      <c r="N52" s="134">
        <v>7.17621673</v>
      </c>
      <c r="O52" s="134">
        <v>7.17621673</v>
      </c>
      <c r="P52" s="134">
        <v>7.17621673</v>
      </c>
      <c r="Q52" s="134">
        <v>7.17621673</v>
      </c>
      <c r="R52" s="134">
        <v>7.17621673</v>
      </c>
      <c r="S52" s="134">
        <v>7.17621673</v>
      </c>
      <c r="T52" s="134">
        <v>7.17621673</v>
      </c>
      <c r="U52" s="134">
        <v>7.17621673</v>
      </c>
      <c r="V52" s="134">
        <v>7.17621673</v>
      </c>
      <c r="W52" s="134">
        <v>7.17621673</v>
      </c>
      <c r="X52" s="134">
        <v>7.17621673</v>
      </c>
      <c r="Y52" s="135">
        <v>7.17621673</v>
      </c>
    </row>
    <row r="53" spans="1:25" ht="21.75" customHeight="1" thickBot="1">
      <c r="A53" s="19">
        <v>7</v>
      </c>
      <c r="B53" s="130">
        <f>B54+B55+B56+B57+B58</f>
        <v>6307.7773926</v>
      </c>
      <c r="C53" s="130">
        <f aca="true" t="shared" si="11" ref="C53:Y53">C54+C55+C56+C57+C58</f>
        <v>6373.216539780001</v>
      </c>
      <c r="D53" s="130">
        <f t="shared" si="11"/>
        <v>6429.91621526</v>
      </c>
      <c r="E53" s="130">
        <f t="shared" si="11"/>
        <v>6434.6028941</v>
      </c>
      <c r="F53" s="130">
        <f t="shared" si="11"/>
        <v>6418.90205944</v>
      </c>
      <c r="G53" s="130">
        <f t="shared" si="11"/>
        <v>6411.485025680001</v>
      </c>
      <c r="H53" s="130">
        <f t="shared" si="11"/>
        <v>6384.652333280001</v>
      </c>
      <c r="I53" s="130">
        <f t="shared" si="11"/>
        <v>6348.7031192</v>
      </c>
      <c r="J53" s="130">
        <f t="shared" si="11"/>
        <v>6268.70691186</v>
      </c>
      <c r="K53" s="130">
        <f t="shared" si="11"/>
        <v>6251.517437070001</v>
      </c>
      <c r="L53" s="130">
        <f t="shared" si="11"/>
        <v>6228.8646984100005</v>
      </c>
      <c r="M53" s="130">
        <f t="shared" si="11"/>
        <v>6248.273185090001</v>
      </c>
      <c r="N53" s="130">
        <f t="shared" si="11"/>
        <v>6279.69961459</v>
      </c>
      <c r="O53" s="130">
        <f t="shared" si="11"/>
        <v>6314.31588196</v>
      </c>
      <c r="P53" s="130">
        <f t="shared" si="11"/>
        <v>6349.03543144</v>
      </c>
      <c r="Q53" s="130">
        <f t="shared" si="11"/>
        <v>6348.922029800001</v>
      </c>
      <c r="R53" s="130">
        <f t="shared" si="11"/>
        <v>6298.21565981</v>
      </c>
      <c r="S53" s="130">
        <f t="shared" si="11"/>
        <v>6251.200900440001</v>
      </c>
      <c r="T53" s="130">
        <f t="shared" si="11"/>
        <v>6246.260968850001</v>
      </c>
      <c r="U53" s="130">
        <f t="shared" si="11"/>
        <v>6251.81413175</v>
      </c>
      <c r="V53" s="130">
        <f t="shared" si="11"/>
        <v>6274.25791044</v>
      </c>
      <c r="W53" s="130">
        <f t="shared" si="11"/>
        <v>6282.214963990001</v>
      </c>
      <c r="X53" s="130">
        <f t="shared" si="11"/>
        <v>6302.53189523</v>
      </c>
      <c r="Y53" s="130">
        <f t="shared" si="11"/>
        <v>6370.39366651</v>
      </c>
    </row>
    <row r="54" spans="1:25" ht="51.75" outlineLevel="1" thickBot="1">
      <c r="A54" s="9" t="s">
        <v>97</v>
      </c>
      <c r="B54" s="133">
        <v>1882.48117587</v>
      </c>
      <c r="C54" s="134">
        <v>1947.92032305</v>
      </c>
      <c r="D54" s="134">
        <v>2004.61999853</v>
      </c>
      <c r="E54" s="134">
        <v>2009.30667737</v>
      </c>
      <c r="F54" s="134">
        <v>1993.60584271</v>
      </c>
      <c r="G54" s="134">
        <v>1986.18880895</v>
      </c>
      <c r="H54" s="134">
        <v>1959.35611655</v>
      </c>
      <c r="I54" s="134">
        <v>1923.40690247</v>
      </c>
      <c r="J54" s="134">
        <v>1843.41069513</v>
      </c>
      <c r="K54" s="134">
        <v>1826.22122034</v>
      </c>
      <c r="L54" s="134">
        <v>1803.56848168</v>
      </c>
      <c r="M54" s="134">
        <v>1822.97696836</v>
      </c>
      <c r="N54" s="134">
        <v>1854.40339786</v>
      </c>
      <c r="O54" s="134">
        <v>1889.01966523</v>
      </c>
      <c r="P54" s="134">
        <v>1923.73921471</v>
      </c>
      <c r="Q54" s="134">
        <v>1923.62581307</v>
      </c>
      <c r="R54" s="134">
        <v>1872.91944308</v>
      </c>
      <c r="S54" s="134">
        <v>1825.90468371</v>
      </c>
      <c r="T54" s="134">
        <v>1820.96475212</v>
      </c>
      <c r="U54" s="134">
        <v>1826.51791502</v>
      </c>
      <c r="V54" s="134">
        <v>1848.96169371</v>
      </c>
      <c r="W54" s="134">
        <v>1856.91874726</v>
      </c>
      <c r="X54" s="134">
        <v>1877.2356785</v>
      </c>
      <c r="Y54" s="135">
        <v>1945.09744978</v>
      </c>
    </row>
    <row r="55" spans="1:25" ht="39" outlineLevel="1" thickBot="1">
      <c r="A55" s="9" t="s">
        <v>101</v>
      </c>
      <c r="B55" s="133">
        <v>31.24</v>
      </c>
      <c r="C55" s="134">
        <v>31.24</v>
      </c>
      <c r="D55" s="134">
        <v>31.24</v>
      </c>
      <c r="E55" s="134">
        <v>31.24</v>
      </c>
      <c r="F55" s="134">
        <v>31.24</v>
      </c>
      <c r="G55" s="134">
        <v>31.24</v>
      </c>
      <c r="H55" s="134">
        <v>31.24</v>
      </c>
      <c r="I55" s="134">
        <v>31.24</v>
      </c>
      <c r="J55" s="134">
        <v>31.24</v>
      </c>
      <c r="K55" s="134">
        <v>31.24</v>
      </c>
      <c r="L55" s="134">
        <v>31.24</v>
      </c>
      <c r="M55" s="134">
        <v>31.24</v>
      </c>
      <c r="N55" s="134">
        <v>31.24</v>
      </c>
      <c r="O55" s="134">
        <v>31.24</v>
      </c>
      <c r="P55" s="134">
        <v>31.24</v>
      </c>
      <c r="Q55" s="134">
        <v>31.24</v>
      </c>
      <c r="R55" s="134">
        <v>31.24</v>
      </c>
      <c r="S55" s="134">
        <v>31.24</v>
      </c>
      <c r="T55" s="134">
        <v>31.24</v>
      </c>
      <c r="U55" s="134">
        <v>31.24</v>
      </c>
      <c r="V55" s="134">
        <v>31.24</v>
      </c>
      <c r="W55" s="134">
        <v>31.24</v>
      </c>
      <c r="X55" s="134">
        <v>31.24</v>
      </c>
      <c r="Y55" s="135">
        <v>31.24</v>
      </c>
    </row>
    <row r="56" spans="1:25" ht="15" outlineLevel="1" thickBot="1">
      <c r="A56" s="9" t="s">
        <v>66</v>
      </c>
      <c r="B56" s="133">
        <v>3710.76</v>
      </c>
      <c r="C56" s="133">
        <v>3710.76</v>
      </c>
      <c r="D56" s="133">
        <v>3710.76</v>
      </c>
      <c r="E56" s="133">
        <v>3710.76</v>
      </c>
      <c r="F56" s="133">
        <v>3710.76</v>
      </c>
      <c r="G56" s="133">
        <v>3710.76</v>
      </c>
      <c r="H56" s="133">
        <v>3710.76</v>
      </c>
      <c r="I56" s="133">
        <v>3710.76</v>
      </c>
      <c r="J56" s="133">
        <v>3710.76</v>
      </c>
      <c r="K56" s="133">
        <v>3710.76</v>
      </c>
      <c r="L56" s="133">
        <v>3710.76</v>
      </c>
      <c r="M56" s="133">
        <v>3710.76</v>
      </c>
      <c r="N56" s="133">
        <v>3710.76</v>
      </c>
      <c r="O56" s="133">
        <v>3710.76</v>
      </c>
      <c r="P56" s="133">
        <v>3710.76</v>
      </c>
      <c r="Q56" s="133">
        <v>3710.76</v>
      </c>
      <c r="R56" s="133">
        <v>3710.76</v>
      </c>
      <c r="S56" s="133">
        <v>3710.76</v>
      </c>
      <c r="T56" s="133">
        <v>3710.76</v>
      </c>
      <c r="U56" s="133">
        <v>3710.76</v>
      </c>
      <c r="V56" s="133">
        <v>3710.76</v>
      </c>
      <c r="W56" s="133">
        <v>3710.76</v>
      </c>
      <c r="X56" s="133">
        <v>3710.76</v>
      </c>
      <c r="Y56" s="133">
        <v>3710.76</v>
      </c>
    </row>
    <row r="57" spans="1:25" ht="15" outlineLevel="1" thickBot="1">
      <c r="A57" s="9" t="s">
        <v>67</v>
      </c>
      <c r="B57" s="133">
        <v>676.12</v>
      </c>
      <c r="C57" s="134">
        <v>676.12</v>
      </c>
      <c r="D57" s="134">
        <v>676.12</v>
      </c>
      <c r="E57" s="134">
        <v>676.12</v>
      </c>
      <c r="F57" s="134">
        <v>676.12</v>
      </c>
      <c r="G57" s="134">
        <v>676.12</v>
      </c>
      <c r="H57" s="134">
        <v>676.12</v>
      </c>
      <c r="I57" s="134">
        <v>676.12</v>
      </c>
      <c r="J57" s="134">
        <v>676.12</v>
      </c>
      <c r="K57" s="134">
        <v>676.12</v>
      </c>
      <c r="L57" s="134">
        <v>676.12</v>
      </c>
      <c r="M57" s="134">
        <v>676.12</v>
      </c>
      <c r="N57" s="134">
        <v>676.12</v>
      </c>
      <c r="O57" s="134">
        <v>676.12</v>
      </c>
      <c r="P57" s="134">
        <v>676.12</v>
      </c>
      <c r="Q57" s="134">
        <v>676.12</v>
      </c>
      <c r="R57" s="134">
        <v>676.12</v>
      </c>
      <c r="S57" s="134">
        <v>676.12</v>
      </c>
      <c r="T57" s="134">
        <v>676.12</v>
      </c>
      <c r="U57" s="134">
        <v>676.12</v>
      </c>
      <c r="V57" s="134">
        <v>676.12</v>
      </c>
      <c r="W57" s="134">
        <v>676.12</v>
      </c>
      <c r="X57" s="134">
        <v>676.12</v>
      </c>
      <c r="Y57" s="135">
        <v>676.12</v>
      </c>
    </row>
    <row r="58" spans="1:25" ht="15" outlineLevel="1" thickBot="1">
      <c r="A58" s="9" t="s">
        <v>69</v>
      </c>
      <c r="B58" s="133">
        <v>7.17621673</v>
      </c>
      <c r="C58" s="134">
        <v>7.17621673</v>
      </c>
      <c r="D58" s="134">
        <v>7.17621673</v>
      </c>
      <c r="E58" s="134">
        <v>7.17621673</v>
      </c>
      <c r="F58" s="134">
        <v>7.17621673</v>
      </c>
      <c r="G58" s="134">
        <v>7.17621673</v>
      </c>
      <c r="H58" s="134">
        <v>7.17621673</v>
      </c>
      <c r="I58" s="134">
        <v>7.17621673</v>
      </c>
      <c r="J58" s="134">
        <v>7.17621673</v>
      </c>
      <c r="K58" s="134">
        <v>7.17621673</v>
      </c>
      <c r="L58" s="134">
        <v>7.17621673</v>
      </c>
      <c r="M58" s="134">
        <v>7.17621673</v>
      </c>
      <c r="N58" s="134">
        <v>7.17621673</v>
      </c>
      <c r="O58" s="134">
        <v>7.17621673</v>
      </c>
      <c r="P58" s="134">
        <v>7.17621673</v>
      </c>
      <c r="Q58" s="134">
        <v>7.17621673</v>
      </c>
      <c r="R58" s="134">
        <v>7.17621673</v>
      </c>
      <c r="S58" s="134">
        <v>7.17621673</v>
      </c>
      <c r="T58" s="134">
        <v>7.17621673</v>
      </c>
      <c r="U58" s="134">
        <v>7.17621673</v>
      </c>
      <c r="V58" s="134">
        <v>7.17621673</v>
      </c>
      <c r="W58" s="134">
        <v>7.17621673</v>
      </c>
      <c r="X58" s="134">
        <v>7.17621673</v>
      </c>
      <c r="Y58" s="135">
        <v>7.17621673</v>
      </c>
    </row>
    <row r="59" spans="1:25" ht="21.75" customHeight="1" thickBot="1">
      <c r="A59" s="19">
        <v>8</v>
      </c>
      <c r="B59" s="130">
        <f>B60+B61+B62+B63+B64</f>
        <v>6529.91392292</v>
      </c>
      <c r="C59" s="130">
        <f aca="true" t="shared" si="12" ref="C59:Y59">C60+C61+C62+C63+C64</f>
        <v>6562.50232004</v>
      </c>
      <c r="D59" s="130">
        <f t="shared" si="12"/>
        <v>6590.1823078200005</v>
      </c>
      <c r="E59" s="130">
        <f t="shared" si="12"/>
        <v>6584.037102400001</v>
      </c>
      <c r="F59" s="130">
        <f t="shared" si="12"/>
        <v>6589.2555226800005</v>
      </c>
      <c r="G59" s="130">
        <f t="shared" si="12"/>
        <v>6575.156181400001</v>
      </c>
      <c r="H59" s="130">
        <f t="shared" si="12"/>
        <v>6556.16314932</v>
      </c>
      <c r="I59" s="130">
        <f t="shared" si="12"/>
        <v>6480.94628478</v>
      </c>
      <c r="J59" s="130">
        <f t="shared" si="12"/>
        <v>6405.998715660001</v>
      </c>
      <c r="K59" s="130">
        <f t="shared" si="12"/>
        <v>6379.4457252600005</v>
      </c>
      <c r="L59" s="130">
        <f t="shared" si="12"/>
        <v>6376.6993221</v>
      </c>
      <c r="M59" s="130">
        <f t="shared" si="12"/>
        <v>6399.116590170001</v>
      </c>
      <c r="N59" s="130">
        <f t="shared" si="12"/>
        <v>6449.7165455800005</v>
      </c>
      <c r="O59" s="130">
        <f t="shared" si="12"/>
        <v>6474.32416567</v>
      </c>
      <c r="P59" s="130">
        <f t="shared" si="12"/>
        <v>6481.19555354</v>
      </c>
      <c r="Q59" s="130">
        <f t="shared" si="12"/>
        <v>6471.28364705</v>
      </c>
      <c r="R59" s="130">
        <f t="shared" si="12"/>
        <v>6399.513254150001</v>
      </c>
      <c r="S59" s="130">
        <f t="shared" si="12"/>
        <v>6314.562803240001</v>
      </c>
      <c r="T59" s="130">
        <f t="shared" si="12"/>
        <v>6327.17379944</v>
      </c>
      <c r="U59" s="130">
        <f t="shared" si="12"/>
        <v>6340.78437197</v>
      </c>
      <c r="V59" s="130">
        <f t="shared" si="12"/>
        <v>6366.5966475000005</v>
      </c>
      <c r="W59" s="130">
        <f t="shared" si="12"/>
        <v>6396.007433270001</v>
      </c>
      <c r="X59" s="130">
        <f t="shared" si="12"/>
        <v>6425.704030280001</v>
      </c>
      <c r="Y59" s="130">
        <f t="shared" si="12"/>
        <v>6474.017812880001</v>
      </c>
    </row>
    <row r="60" spans="1:25" ht="51.75" outlineLevel="1" thickBot="1">
      <c r="A60" s="9" t="s">
        <v>97</v>
      </c>
      <c r="B60" s="133">
        <v>2104.61770619</v>
      </c>
      <c r="C60" s="134">
        <v>2137.20610331</v>
      </c>
      <c r="D60" s="134">
        <v>2164.88609109</v>
      </c>
      <c r="E60" s="134">
        <v>2158.74088567</v>
      </c>
      <c r="F60" s="134">
        <v>2163.95930595</v>
      </c>
      <c r="G60" s="134">
        <v>2149.85996467</v>
      </c>
      <c r="H60" s="134">
        <v>2130.86693259</v>
      </c>
      <c r="I60" s="134">
        <v>2055.65006805</v>
      </c>
      <c r="J60" s="134">
        <v>1980.70249893</v>
      </c>
      <c r="K60" s="134">
        <v>1954.14950853</v>
      </c>
      <c r="L60" s="134">
        <v>1951.40310537</v>
      </c>
      <c r="M60" s="134">
        <v>1973.82037344</v>
      </c>
      <c r="N60" s="134">
        <v>2024.42032885</v>
      </c>
      <c r="O60" s="134">
        <v>2049.02794894</v>
      </c>
      <c r="P60" s="134">
        <v>2055.89933681</v>
      </c>
      <c r="Q60" s="134">
        <v>2045.98743032</v>
      </c>
      <c r="R60" s="134">
        <v>1974.21703742</v>
      </c>
      <c r="S60" s="134">
        <v>1889.26658651</v>
      </c>
      <c r="T60" s="134">
        <v>1901.87758271</v>
      </c>
      <c r="U60" s="134">
        <v>1915.48815524</v>
      </c>
      <c r="V60" s="134">
        <v>1941.30043077</v>
      </c>
      <c r="W60" s="134">
        <v>1970.71121654</v>
      </c>
      <c r="X60" s="134">
        <v>2000.40781355</v>
      </c>
      <c r="Y60" s="135">
        <v>2048.72159615</v>
      </c>
    </row>
    <row r="61" spans="1:25" ht="39" outlineLevel="1" thickBot="1">
      <c r="A61" s="9" t="s">
        <v>101</v>
      </c>
      <c r="B61" s="133">
        <v>31.24</v>
      </c>
      <c r="C61" s="134">
        <v>31.24</v>
      </c>
      <c r="D61" s="134">
        <v>31.24</v>
      </c>
      <c r="E61" s="134">
        <v>31.24</v>
      </c>
      <c r="F61" s="134">
        <v>31.24</v>
      </c>
      <c r="G61" s="134">
        <v>31.24</v>
      </c>
      <c r="H61" s="134">
        <v>31.24</v>
      </c>
      <c r="I61" s="134">
        <v>31.24</v>
      </c>
      <c r="J61" s="134">
        <v>31.24</v>
      </c>
      <c r="K61" s="134">
        <v>31.24</v>
      </c>
      <c r="L61" s="134">
        <v>31.24</v>
      </c>
      <c r="M61" s="134">
        <v>31.24</v>
      </c>
      <c r="N61" s="134">
        <v>31.24</v>
      </c>
      <c r="O61" s="134">
        <v>31.24</v>
      </c>
      <c r="P61" s="134">
        <v>31.24</v>
      </c>
      <c r="Q61" s="134">
        <v>31.24</v>
      </c>
      <c r="R61" s="134">
        <v>31.24</v>
      </c>
      <c r="S61" s="134">
        <v>31.24</v>
      </c>
      <c r="T61" s="134">
        <v>31.24</v>
      </c>
      <c r="U61" s="134">
        <v>31.24</v>
      </c>
      <c r="V61" s="134">
        <v>31.24</v>
      </c>
      <c r="W61" s="134">
        <v>31.24</v>
      </c>
      <c r="X61" s="134">
        <v>31.24</v>
      </c>
      <c r="Y61" s="135">
        <v>31.24</v>
      </c>
    </row>
    <row r="62" spans="1:25" ht="15" outlineLevel="1" thickBot="1">
      <c r="A62" s="9" t="s">
        <v>66</v>
      </c>
      <c r="B62" s="133">
        <v>3710.76</v>
      </c>
      <c r="C62" s="133">
        <v>3710.76</v>
      </c>
      <c r="D62" s="133">
        <v>3710.76</v>
      </c>
      <c r="E62" s="133">
        <v>3710.76</v>
      </c>
      <c r="F62" s="133">
        <v>3710.76</v>
      </c>
      <c r="G62" s="133">
        <v>3710.76</v>
      </c>
      <c r="H62" s="133">
        <v>3710.76</v>
      </c>
      <c r="I62" s="133">
        <v>3710.76</v>
      </c>
      <c r="J62" s="133">
        <v>3710.76</v>
      </c>
      <c r="K62" s="133">
        <v>3710.76</v>
      </c>
      <c r="L62" s="133">
        <v>3710.76</v>
      </c>
      <c r="M62" s="133">
        <v>3710.76</v>
      </c>
      <c r="N62" s="133">
        <v>3710.76</v>
      </c>
      <c r="O62" s="133">
        <v>3710.76</v>
      </c>
      <c r="P62" s="133">
        <v>3710.76</v>
      </c>
      <c r="Q62" s="133">
        <v>3710.76</v>
      </c>
      <c r="R62" s="133">
        <v>3710.76</v>
      </c>
      <c r="S62" s="133">
        <v>3710.76</v>
      </c>
      <c r="T62" s="133">
        <v>3710.76</v>
      </c>
      <c r="U62" s="133">
        <v>3710.76</v>
      </c>
      <c r="V62" s="133">
        <v>3710.76</v>
      </c>
      <c r="W62" s="133">
        <v>3710.76</v>
      </c>
      <c r="X62" s="133">
        <v>3710.76</v>
      </c>
      <c r="Y62" s="133">
        <v>3710.76</v>
      </c>
    </row>
    <row r="63" spans="1:25" ht="15" outlineLevel="1" thickBot="1">
      <c r="A63" s="9" t="s">
        <v>67</v>
      </c>
      <c r="B63" s="133">
        <v>676.12</v>
      </c>
      <c r="C63" s="134">
        <v>676.12</v>
      </c>
      <c r="D63" s="134">
        <v>676.12</v>
      </c>
      <c r="E63" s="134">
        <v>676.12</v>
      </c>
      <c r="F63" s="134">
        <v>676.12</v>
      </c>
      <c r="G63" s="134">
        <v>676.12</v>
      </c>
      <c r="H63" s="134">
        <v>676.12</v>
      </c>
      <c r="I63" s="134">
        <v>676.12</v>
      </c>
      <c r="J63" s="134">
        <v>676.12</v>
      </c>
      <c r="K63" s="134">
        <v>676.12</v>
      </c>
      <c r="L63" s="134">
        <v>676.12</v>
      </c>
      <c r="M63" s="134">
        <v>676.12</v>
      </c>
      <c r="N63" s="134">
        <v>676.12</v>
      </c>
      <c r="O63" s="134">
        <v>676.12</v>
      </c>
      <c r="P63" s="134">
        <v>676.12</v>
      </c>
      <c r="Q63" s="134">
        <v>676.12</v>
      </c>
      <c r="R63" s="134">
        <v>676.12</v>
      </c>
      <c r="S63" s="134">
        <v>676.12</v>
      </c>
      <c r="T63" s="134">
        <v>676.12</v>
      </c>
      <c r="U63" s="134">
        <v>676.12</v>
      </c>
      <c r="V63" s="134">
        <v>676.12</v>
      </c>
      <c r="W63" s="134">
        <v>676.12</v>
      </c>
      <c r="X63" s="134">
        <v>676.12</v>
      </c>
      <c r="Y63" s="135">
        <v>676.12</v>
      </c>
    </row>
    <row r="64" spans="1:25" ht="15" outlineLevel="1" thickBot="1">
      <c r="A64" s="9" t="s">
        <v>69</v>
      </c>
      <c r="B64" s="133">
        <v>7.17621673</v>
      </c>
      <c r="C64" s="134">
        <v>7.17621673</v>
      </c>
      <c r="D64" s="134">
        <v>7.17621673</v>
      </c>
      <c r="E64" s="134">
        <v>7.17621673</v>
      </c>
      <c r="F64" s="134">
        <v>7.17621673</v>
      </c>
      <c r="G64" s="134">
        <v>7.17621673</v>
      </c>
      <c r="H64" s="134">
        <v>7.17621673</v>
      </c>
      <c r="I64" s="134">
        <v>7.17621673</v>
      </c>
      <c r="J64" s="134">
        <v>7.17621673</v>
      </c>
      <c r="K64" s="134">
        <v>7.17621673</v>
      </c>
      <c r="L64" s="134">
        <v>7.17621673</v>
      </c>
      <c r="M64" s="134">
        <v>7.17621673</v>
      </c>
      <c r="N64" s="134">
        <v>7.17621673</v>
      </c>
      <c r="O64" s="134">
        <v>7.17621673</v>
      </c>
      <c r="P64" s="134">
        <v>7.17621673</v>
      </c>
      <c r="Q64" s="134">
        <v>7.17621673</v>
      </c>
      <c r="R64" s="134">
        <v>7.17621673</v>
      </c>
      <c r="S64" s="134">
        <v>7.17621673</v>
      </c>
      <c r="T64" s="134">
        <v>7.17621673</v>
      </c>
      <c r="U64" s="134">
        <v>7.17621673</v>
      </c>
      <c r="V64" s="134">
        <v>7.17621673</v>
      </c>
      <c r="W64" s="134">
        <v>7.17621673</v>
      </c>
      <c r="X64" s="134">
        <v>7.17621673</v>
      </c>
      <c r="Y64" s="135">
        <v>7.17621673</v>
      </c>
    </row>
    <row r="65" spans="1:25" ht="21.75" customHeight="1" thickBot="1">
      <c r="A65" s="19">
        <v>9</v>
      </c>
      <c r="B65" s="130">
        <f>B66+B67+B68+B69+B70</f>
        <v>6474.15943088</v>
      </c>
      <c r="C65" s="130">
        <f aca="true" t="shared" si="13" ref="C65:Y65">C66+C67+C68+C69+C70</f>
        <v>6514.47457534</v>
      </c>
      <c r="D65" s="130">
        <f t="shared" si="13"/>
        <v>6495.25283776</v>
      </c>
      <c r="E65" s="130">
        <f t="shared" si="13"/>
        <v>6493.4400461800005</v>
      </c>
      <c r="F65" s="130">
        <f t="shared" si="13"/>
        <v>6504.68783423</v>
      </c>
      <c r="G65" s="130">
        <f t="shared" si="13"/>
        <v>6488.4762447</v>
      </c>
      <c r="H65" s="130">
        <f t="shared" si="13"/>
        <v>6505.3082782</v>
      </c>
      <c r="I65" s="130">
        <f t="shared" si="13"/>
        <v>6486.252081240001</v>
      </c>
      <c r="J65" s="130">
        <f t="shared" si="13"/>
        <v>6437.961585720001</v>
      </c>
      <c r="K65" s="130">
        <f t="shared" si="13"/>
        <v>6406.84781792</v>
      </c>
      <c r="L65" s="130">
        <f t="shared" si="13"/>
        <v>6385.92664133</v>
      </c>
      <c r="M65" s="130">
        <f t="shared" si="13"/>
        <v>6405.38556013</v>
      </c>
      <c r="N65" s="130">
        <f t="shared" si="13"/>
        <v>6465.74238583</v>
      </c>
      <c r="O65" s="130">
        <f t="shared" si="13"/>
        <v>6477.69147486</v>
      </c>
      <c r="P65" s="130">
        <f t="shared" si="13"/>
        <v>6486.54748035</v>
      </c>
      <c r="Q65" s="130">
        <f t="shared" si="13"/>
        <v>6486.02297023</v>
      </c>
      <c r="R65" s="130">
        <f t="shared" si="13"/>
        <v>6409.59773759</v>
      </c>
      <c r="S65" s="130">
        <f t="shared" si="13"/>
        <v>6374.297914010001</v>
      </c>
      <c r="T65" s="130">
        <f t="shared" si="13"/>
        <v>6347.187386930001</v>
      </c>
      <c r="U65" s="130">
        <f t="shared" si="13"/>
        <v>6348.430878780001</v>
      </c>
      <c r="V65" s="130">
        <f t="shared" si="13"/>
        <v>6386.05716475</v>
      </c>
      <c r="W65" s="130">
        <f t="shared" si="13"/>
        <v>6398.0024512400005</v>
      </c>
      <c r="X65" s="130">
        <f t="shared" si="13"/>
        <v>6402.20252288</v>
      </c>
      <c r="Y65" s="130">
        <f t="shared" si="13"/>
        <v>6443.1409323</v>
      </c>
    </row>
    <row r="66" spans="1:25" ht="51.75" outlineLevel="1" thickBot="1">
      <c r="A66" s="9" t="s">
        <v>97</v>
      </c>
      <c r="B66" s="133">
        <v>2048.86321415</v>
      </c>
      <c r="C66" s="134">
        <v>2089.17835861</v>
      </c>
      <c r="D66" s="134">
        <v>2069.95662103</v>
      </c>
      <c r="E66" s="134">
        <v>2068.14382945</v>
      </c>
      <c r="F66" s="134">
        <v>2079.3916175</v>
      </c>
      <c r="G66" s="134">
        <v>2063.18002797</v>
      </c>
      <c r="H66" s="134">
        <v>2080.01206147</v>
      </c>
      <c r="I66" s="134">
        <v>2060.95586451</v>
      </c>
      <c r="J66" s="134">
        <v>2012.66536899</v>
      </c>
      <c r="K66" s="134">
        <v>1981.55160119</v>
      </c>
      <c r="L66" s="134">
        <v>1960.6304246</v>
      </c>
      <c r="M66" s="134">
        <v>1980.0893434</v>
      </c>
      <c r="N66" s="134">
        <v>2040.4461691</v>
      </c>
      <c r="O66" s="134">
        <v>2052.39525813</v>
      </c>
      <c r="P66" s="134">
        <v>2061.25126362</v>
      </c>
      <c r="Q66" s="134">
        <v>2060.7267535</v>
      </c>
      <c r="R66" s="134">
        <v>1984.30152086</v>
      </c>
      <c r="S66" s="134">
        <v>1949.00169728</v>
      </c>
      <c r="T66" s="134">
        <v>1921.8911702</v>
      </c>
      <c r="U66" s="134">
        <v>1923.13466205</v>
      </c>
      <c r="V66" s="134">
        <v>1960.76094802</v>
      </c>
      <c r="W66" s="134">
        <v>1972.70623451</v>
      </c>
      <c r="X66" s="134">
        <v>1976.90630615</v>
      </c>
      <c r="Y66" s="135">
        <v>2017.84471557</v>
      </c>
    </row>
    <row r="67" spans="1:25" ht="39" outlineLevel="1" thickBot="1">
      <c r="A67" s="9" t="s">
        <v>101</v>
      </c>
      <c r="B67" s="133">
        <v>31.24</v>
      </c>
      <c r="C67" s="134">
        <v>31.24</v>
      </c>
      <c r="D67" s="134">
        <v>31.24</v>
      </c>
      <c r="E67" s="134">
        <v>31.24</v>
      </c>
      <c r="F67" s="134">
        <v>31.24</v>
      </c>
      <c r="G67" s="134">
        <v>31.24</v>
      </c>
      <c r="H67" s="134">
        <v>31.24</v>
      </c>
      <c r="I67" s="134">
        <v>31.24</v>
      </c>
      <c r="J67" s="134">
        <v>31.24</v>
      </c>
      <c r="K67" s="134">
        <v>31.24</v>
      </c>
      <c r="L67" s="134">
        <v>31.24</v>
      </c>
      <c r="M67" s="134">
        <v>31.24</v>
      </c>
      <c r="N67" s="134">
        <v>31.24</v>
      </c>
      <c r="O67" s="134">
        <v>31.24</v>
      </c>
      <c r="P67" s="134">
        <v>31.24</v>
      </c>
      <c r="Q67" s="134">
        <v>31.24</v>
      </c>
      <c r="R67" s="134">
        <v>31.24</v>
      </c>
      <c r="S67" s="134">
        <v>31.24</v>
      </c>
      <c r="T67" s="134">
        <v>31.24</v>
      </c>
      <c r="U67" s="134">
        <v>31.24</v>
      </c>
      <c r="V67" s="134">
        <v>31.24</v>
      </c>
      <c r="W67" s="134">
        <v>31.24</v>
      </c>
      <c r="X67" s="134">
        <v>31.24</v>
      </c>
      <c r="Y67" s="135">
        <v>31.24</v>
      </c>
    </row>
    <row r="68" spans="1:25" ht="15" outlineLevel="1" thickBot="1">
      <c r="A68" s="9" t="s">
        <v>66</v>
      </c>
      <c r="B68" s="133">
        <v>3710.76</v>
      </c>
      <c r="C68" s="133">
        <v>3710.76</v>
      </c>
      <c r="D68" s="133">
        <v>3710.76</v>
      </c>
      <c r="E68" s="133">
        <v>3710.76</v>
      </c>
      <c r="F68" s="133">
        <v>3710.76</v>
      </c>
      <c r="G68" s="133">
        <v>3710.76</v>
      </c>
      <c r="H68" s="133">
        <v>3710.76</v>
      </c>
      <c r="I68" s="133">
        <v>3710.76</v>
      </c>
      <c r="J68" s="133">
        <v>3710.76</v>
      </c>
      <c r="K68" s="133">
        <v>3710.76</v>
      </c>
      <c r="L68" s="133">
        <v>3710.76</v>
      </c>
      <c r="M68" s="133">
        <v>3710.76</v>
      </c>
      <c r="N68" s="133">
        <v>3710.76</v>
      </c>
      <c r="O68" s="133">
        <v>3710.76</v>
      </c>
      <c r="P68" s="133">
        <v>3710.76</v>
      </c>
      <c r="Q68" s="133">
        <v>3710.76</v>
      </c>
      <c r="R68" s="133">
        <v>3710.76</v>
      </c>
      <c r="S68" s="133">
        <v>3710.76</v>
      </c>
      <c r="T68" s="133">
        <v>3710.76</v>
      </c>
      <c r="U68" s="133">
        <v>3710.76</v>
      </c>
      <c r="V68" s="133">
        <v>3710.76</v>
      </c>
      <c r="W68" s="133">
        <v>3710.76</v>
      </c>
      <c r="X68" s="133">
        <v>3710.76</v>
      </c>
      <c r="Y68" s="133">
        <v>3710.76</v>
      </c>
    </row>
    <row r="69" spans="1:25" ht="15" outlineLevel="1" thickBot="1">
      <c r="A69" s="9" t="s">
        <v>67</v>
      </c>
      <c r="B69" s="133">
        <v>676.12</v>
      </c>
      <c r="C69" s="134">
        <v>676.12</v>
      </c>
      <c r="D69" s="134">
        <v>676.12</v>
      </c>
      <c r="E69" s="134">
        <v>676.12</v>
      </c>
      <c r="F69" s="134">
        <v>676.12</v>
      </c>
      <c r="G69" s="134">
        <v>676.12</v>
      </c>
      <c r="H69" s="134">
        <v>676.12</v>
      </c>
      <c r="I69" s="134">
        <v>676.12</v>
      </c>
      <c r="J69" s="134">
        <v>676.12</v>
      </c>
      <c r="K69" s="134">
        <v>676.12</v>
      </c>
      <c r="L69" s="134">
        <v>676.12</v>
      </c>
      <c r="M69" s="134">
        <v>676.12</v>
      </c>
      <c r="N69" s="134">
        <v>676.12</v>
      </c>
      <c r="O69" s="134">
        <v>676.12</v>
      </c>
      <c r="P69" s="134">
        <v>676.12</v>
      </c>
      <c r="Q69" s="134">
        <v>676.12</v>
      </c>
      <c r="R69" s="134">
        <v>676.12</v>
      </c>
      <c r="S69" s="134">
        <v>676.12</v>
      </c>
      <c r="T69" s="134">
        <v>676.12</v>
      </c>
      <c r="U69" s="134">
        <v>676.12</v>
      </c>
      <c r="V69" s="134">
        <v>676.12</v>
      </c>
      <c r="W69" s="134">
        <v>676.12</v>
      </c>
      <c r="X69" s="134">
        <v>676.12</v>
      </c>
      <c r="Y69" s="135">
        <v>676.12</v>
      </c>
    </row>
    <row r="70" spans="1:25" ht="15" outlineLevel="1" thickBot="1">
      <c r="A70" s="9" t="s">
        <v>69</v>
      </c>
      <c r="B70" s="133">
        <v>7.17621673</v>
      </c>
      <c r="C70" s="134">
        <v>7.17621673</v>
      </c>
      <c r="D70" s="134">
        <v>7.17621673</v>
      </c>
      <c r="E70" s="134">
        <v>7.17621673</v>
      </c>
      <c r="F70" s="134">
        <v>7.17621673</v>
      </c>
      <c r="G70" s="134">
        <v>7.17621673</v>
      </c>
      <c r="H70" s="134">
        <v>7.17621673</v>
      </c>
      <c r="I70" s="134">
        <v>7.17621673</v>
      </c>
      <c r="J70" s="134">
        <v>7.17621673</v>
      </c>
      <c r="K70" s="134">
        <v>7.17621673</v>
      </c>
      <c r="L70" s="134">
        <v>7.17621673</v>
      </c>
      <c r="M70" s="134">
        <v>7.17621673</v>
      </c>
      <c r="N70" s="134">
        <v>7.17621673</v>
      </c>
      <c r="O70" s="134">
        <v>7.17621673</v>
      </c>
      <c r="P70" s="134">
        <v>7.17621673</v>
      </c>
      <c r="Q70" s="134">
        <v>7.17621673</v>
      </c>
      <c r="R70" s="134">
        <v>7.17621673</v>
      </c>
      <c r="S70" s="134">
        <v>7.17621673</v>
      </c>
      <c r="T70" s="134">
        <v>7.17621673</v>
      </c>
      <c r="U70" s="134">
        <v>7.17621673</v>
      </c>
      <c r="V70" s="134">
        <v>7.17621673</v>
      </c>
      <c r="W70" s="134">
        <v>7.17621673</v>
      </c>
      <c r="X70" s="134">
        <v>7.17621673</v>
      </c>
      <c r="Y70" s="135">
        <v>7.17621673</v>
      </c>
    </row>
    <row r="71" spans="1:25" ht="21.75" customHeight="1" thickBot="1">
      <c r="A71" s="19">
        <v>10</v>
      </c>
      <c r="B71" s="130">
        <f>B72+B73+B74+B75+B76</f>
        <v>6293.90895986</v>
      </c>
      <c r="C71" s="130">
        <f aca="true" t="shared" si="14" ref="C71:Y71">C72+C73+C74+C75+C76</f>
        <v>6358.131082090001</v>
      </c>
      <c r="D71" s="130">
        <f t="shared" si="14"/>
        <v>6386.75351173</v>
      </c>
      <c r="E71" s="130">
        <f t="shared" si="14"/>
        <v>6393.0474010200005</v>
      </c>
      <c r="F71" s="130">
        <f t="shared" si="14"/>
        <v>6418.072843540001</v>
      </c>
      <c r="G71" s="130">
        <f t="shared" si="14"/>
        <v>6404.89035823</v>
      </c>
      <c r="H71" s="130">
        <f t="shared" si="14"/>
        <v>6376.60734211</v>
      </c>
      <c r="I71" s="130">
        <f t="shared" si="14"/>
        <v>6306.00117672</v>
      </c>
      <c r="J71" s="130">
        <f t="shared" si="14"/>
        <v>6277.80568447</v>
      </c>
      <c r="K71" s="130">
        <f t="shared" si="14"/>
        <v>6264.734118390001</v>
      </c>
      <c r="L71" s="130">
        <f t="shared" si="14"/>
        <v>6255.375104860001</v>
      </c>
      <c r="M71" s="130">
        <f t="shared" si="14"/>
        <v>6266.37802483</v>
      </c>
      <c r="N71" s="130">
        <f t="shared" si="14"/>
        <v>6263.66054077</v>
      </c>
      <c r="O71" s="130">
        <f t="shared" si="14"/>
        <v>6278.12378703</v>
      </c>
      <c r="P71" s="130">
        <f t="shared" si="14"/>
        <v>6311.7503380200005</v>
      </c>
      <c r="Q71" s="130">
        <f t="shared" si="14"/>
        <v>6326.65533656</v>
      </c>
      <c r="R71" s="130">
        <f t="shared" si="14"/>
        <v>6283.8603115900005</v>
      </c>
      <c r="S71" s="130">
        <f t="shared" si="14"/>
        <v>6243.335669710001</v>
      </c>
      <c r="T71" s="130">
        <f t="shared" si="14"/>
        <v>6237.68161606</v>
      </c>
      <c r="U71" s="130">
        <f t="shared" si="14"/>
        <v>6231.7893056600005</v>
      </c>
      <c r="V71" s="130">
        <f t="shared" si="14"/>
        <v>6239.70159028</v>
      </c>
      <c r="W71" s="130">
        <f t="shared" si="14"/>
        <v>6250.51271539</v>
      </c>
      <c r="X71" s="130">
        <f t="shared" si="14"/>
        <v>6281.5711734100005</v>
      </c>
      <c r="Y71" s="130">
        <f t="shared" si="14"/>
        <v>6304.51757155</v>
      </c>
    </row>
    <row r="72" spans="1:25" ht="51.75" outlineLevel="1" thickBot="1">
      <c r="A72" s="9" t="s">
        <v>97</v>
      </c>
      <c r="B72" s="133">
        <v>1868.61274313</v>
      </c>
      <c r="C72" s="134">
        <v>1932.83486536</v>
      </c>
      <c r="D72" s="134">
        <v>1961.457295</v>
      </c>
      <c r="E72" s="134">
        <v>1967.75118429</v>
      </c>
      <c r="F72" s="134">
        <v>1992.77662681</v>
      </c>
      <c r="G72" s="134">
        <v>1979.5941415</v>
      </c>
      <c r="H72" s="134">
        <v>1951.31112538</v>
      </c>
      <c r="I72" s="134">
        <v>1880.70495999</v>
      </c>
      <c r="J72" s="134">
        <v>1852.50946774</v>
      </c>
      <c r="K72" s="134">
        <v>1839.43790166</v>
      </c>
      <c r="L72" s="134">
        <v>1830.07888813</v>
      </c>
      <c r="M72" s="134">
        <v>1841.0818081</v>
      </c>
      <c r="N72" s="134">
        <v>1838.36432404</v>
      </c>
      <c r="O72" s="134">
        <v>1852.8275703</v>
      </c>
      <c r="P72" s="134">
        <v>1886.45412129</v>
      </c>
      <c r="Q72" s="134">
        <v>1901.35911983</v>
      </c>
      <c r="R72" s="134">
        <v>1858.56409486</v>
      </c>
      <c r="S72" s="134">
        <v>1818.03945298</v>
      </c>
      <c r="T72" s="134">
        <v>1812.38539933</v>
      </c>
      <c r="U72" s="134">
        <v>1806.49308893</v>
      </c>
      <c r="V72" s="134">
        <v>1814.40537355</v>
      </c>
      <c r="W72" s="134">
        <v>1825.21649866</v>
      </c>
      <c r="X72" s="134">
        <v>1856.27495668</v>
      </c>
      <c r="Y72" s="135">
        <v>1879.22135482</v>
      </c>
    </row>
    <row r="73" spans="1:25" ht="39" outlineLevel="1" thickBot="1">
      <c r="A73" s="9" t="s">
        <v>101</v>
      </c>
      <c r="B73" s="133">
        <v>31.24</v>
      </c>
      <c r="C73" s="134">
        <v>31.24</v>
      </c>
      <c r="D73" s="134">
        <v>31.24</v>
      </c>
      <c r="E73" s="134">
        <v>31.24</v>
      </c>
      <c r="F73" s="134">
        <v>31.24</v>
      </c>
      <c r="G73" s="134">
        <v>31.24</v>
      </c>
      <c r="H73" s="134">
        <v>31.24</v>
      </c>
      <c r="I73" s="134">
        <v>31.24</v>
      </c>
      <c r="J73" s="134">
        <v>31.24</v>
      </c>
      <c r="K73" s="134">
        <v>31.24</v>
      </c>
      <c r="L73" s="134">
        <v>31.24</v>
      </c>
      <c r="M73" s="134">
        <v>31.24</v>
      </c>
      <c r="N73" s="134">
        <v>31.24</v>
      </c>
      <c r="O73" s="134">
        <v>31.24</v>
      </c>
      <c r="P73" s="134">
        <v>31.24</v>
      </c>
      <c r="Q73" s="134">
        <v>31.24</v>
      </c>
      <c r="R73" s="134">
        <v>31.24</v>
      </c>
      <c r="S73" s="134">
        <v>31.24</v>
      </c>
      <c r="T73" s="134">
        <v>31.24</v>
      </c>
      <c r="U73" s="134">
        <v>31.24</v>
      </c>
      <c r="V73" s="134">
        <v>31.24</v>
      </c>
      <c r="W73" s="134">
        <v>31.24</v>
      </c>
      <c r="X73" s="134">
        <v>31.24</v>
      </c>
      <c r="Y73" s="135">
        <v>31.24</v>
      </c>
    </row>
    <row r="74" spans="1:25" ht="15" outlineLevel="1" thickBot="1">
      <c r="A74" s="9" t="s">
        <v>66</v>
      </c>
      <c r="B74" s="133">
        <v>3710.76</v>
      </c>
      <c r="C74" s="133">
        <v>3710.76</v>
      </c>
      <c r="D74" s="133">
        <v>3710.76</v>
      </c>
      <c r="E74" s="133">
        <v>3710.76</v>
      </c>
      <c r="F74" s="133">
        <v>3710.76</v>
      </c>
      <c r="G74" s="133">
        <v>3710.76</v>
      </c>
      <c r="H74" s="133">
        <v>3710.76</v>
      </c>
      <c r="I74" s="133">
        <v>3710.76</v>
      </c>
      <c r="J74" s="133">
        <v>3710.76</v>
      </c>
      <c r="K74" s="133">
        <v>3710.76</v>
      </c>
      <c r="L74" s="133">
        <v>3710.76</v>
      </c>
      <c r="M74" s="133">
        <v>3710.76</v>
      </c>
      <c r="N74" s="133">
        <v>3710.76</v>
      </c>
      <c r="O74" s="133">
        <v>3710.76</v>
      </c>
      <c r="P74" s="133">
        <v>3710.76</v>
      </c>
      <c r="Q74" s="133">
        <v>3710.76</v>
      </c>
      <c r="R74" s="133">
        <v>3710.76</v>
      </c>
      <c r="S74" s="133">
        <v>3710.76</v>
      </c>
      <c r="T74" s="133">
        <v>3710.76</v>
      </c>
      <c r="U74" s="133">
        <v>3710.76</v>
      </c>
      <c r="V74" s="133">
        <v>3710.76</v>
      </c>
      <c r="W74" s="133">
        <v>3710.76</v>
      </c>
      <c r="X74" s="133">
        <v>3710.76</v>
      </c>
      <c r="Y74" s="133">
        <v>3710.76</v>
      </c>
    </row>
    <row r="75" spans="1:25" ht="15" outlineLevel="1" thickBot="1">
      <c r="A75" s="9" t="s">
        <v>67</v>
      </c>
      <c r="B75" s="133">
        <v>676.12</v>
      </c>
      <c r="C75" s="134">
        <v>676.12</v>
      </c>
      <c r="D75" s="134">
        <v>676.12</v>
      </c>
      <c r="E75" s="134">
        <v>676.12</v>
      </c>
      <c r="F75" s="134">
        <v>676.12</v>
      </c>
      <c r="G75" s="134">
        <v>676.12</v>
      </c>
      <c r="H75" s="134">
        <v>676.12</v>
      </c>
      <c r="I75" s="134">
        <v>676.12</v>
      </c>
      <c r="J75" s="134">
        <v>676.12</v>
      </c>
      <c r="K75" s="134">
        <v>676.12</v>
      </c>
      <c r="L75" s="134">
        <v>676.12</v>
      </c>
      <c r="M75" s="134">
        <v>676.12</v>
      </c>
      <c r="N75" s="134">
        <v>676.12</v>
      </c>
      <c r="O75" s="134">
        <v>676.12</v>
      </c>
      <c r="P75" s="134">
        <v>676.12</v>
      </c>
      <c r="Q75" s="134">
        <v>676.12</v>
      </c>
      <c r="R75" s="134">
        <v>676.12</v>
      </c>
      <c r="S75" s="134">
        <v>676.12</v>
      </c>
      <c r="T75" s="134">
        <v>676.12</v>
      </c>
      <c r="U75" s="134">
        <v>676.12</v>
      </c>
      <c r="V75" s="134">
        <v>676.12</v>
      </c>
      <c r="W75" s="134">
        <v>676.12</v>
      </c>
      <c r="X75" s="134">
        <v>676.12</v>
      </c>
      <c r="Y75" s="135">
        <v>676.12</v>
      </c>
    </row>
    <row r="76" spans="1:25" ht="15" outlineLevel="1" thickBot="1">
      <c r="A76" s="9" t="s">
        <v>69</v>
      </c>
      <c r="B76" s="133">
        <v>7.17621673</v>
      </c>
      <c r="C76" s="134">
        <v>7.17621673</v>
      </c>
      <c r="D76" s="134">
        <v>7.17621673</v>
      </c>
      <c r="E76" s="134">
        <v>7.17621673</v>
      </c>
      <c r="F76" s="134">
        <v>7.17621673</v>
      </c>
      <c r="G76" s="134">
        <v>7.17621673</v>
      </c>
      <c r="H76" s="134">
        <v>7.17621673</v>
      </c>
      <c r="I76" s="134">
        <v>7.17621673</v>
      </c>
      <c r="J76" s="134">
        <v>7.17621673</v>
      </c>
      <c r="K76" s="134">
        <v>7.17621673</v>
      </c>
      <c r="L76" s="134">
        <v>7.17621673</v>
      </c>
      <c r="M76" s="134">
        <v>7.17621673</v>
      </c>
      <c r="N76" s="134">
        <v>7.17621673</v>
      </c>
      <c r="O76" s="134">
        <v>7.17621673</v>
      </c>
      <c r="P76" s="134">
        <v>7.17621673</v>
      </c>
      <c r="Q76" s="134">
        <v>7.17621673</v>
      </c>
      <c r="R76" s="134">
        <v>7.17621673</v>
      </c>
      <c r="S76" s="134">
        <v>7.17621673</v>
      </c>
      <c r="T76" s="134">
        <v>7.17621673</v>
      </c>
      <c r="U76" s="134">
        <v>7.17621673</v>
      </c>
      <c r="V76" s="134">
        <v>7.17621673</v>
      </c>
      <c r="W76" s="134">
        <v>7.17621673</v>
      </c>
      <c r="X76" s="134">
        <v>7.17621673</v>
      </c>
      <c r="Y76" s="135">
        <v>7.17621673</v>
      </c>
    </row>
    <row r="77" spans="1:25" ht="21.75" customHeight="1" thickBot="1">
      <c r="A77" s="19">
        <v>11</v>
      </c>
      <c r="B77" s="130">
        <f>B78+B79+B80+B81+B82</f>
        <v>6259.56645001</v>
      </c>
      <c r="C77" s="130">
        <f aca="true" t="shared" si="15" ref="C77:Y77">C78+C79+C80+C81+C82</f>
        <v>6287.812430610001</v>
      </c>
      <c r="D77" s="130">
        <f t="shared" si="15"/>
        <v>6318.73900778</v>
      </c>
      <c r="E77" s="130">
        <f t="shared" si="15"/>
        <v>6314.41962906</v>
      </c>
      <c r="F77" s="130">
        <f t="shared" si="15"/>
        <v>6308.921591020001</v>
      </c>
      <c r="G77" s="130">
        <f t="shared" si="15"/>
        <v>6280.56881142</v>
      </c>
      <c r="H77" s="130">
        <f t="shared" si="15"/>
        <v>6246.438567220001</v>
      </c>
      <c r="I77" s="130">
        <f t="shared" si="15"/>
        <v>6206.71171467</v>
      </c>
      <c r="J77" s="130">
        <f t="shared" si="15"/>
        <v>6182.03437683</v>
      </c>
      <c r="K77" s="130">
        <f t="shared" si="15"/>
        <v>6171.55363046</v>
      </c>
      <c r="L77" s="130">
        <f t="shared" si="15"/>
        <v>6181.86362963</v>
      </c>
      <c r="M77" s="130">
        <f t="shared" si="15"/>
        <v>6192.08717588</v>
      </c>
      <c r="N77" s="130">
        <f t="shared" si="15"/>
        <v>6218.24458604</v>
      </c>
      <c r="O77" s="130">
        <f t="shared" si="15"/>
        <v>6194.50466152</v>
      </c>
      <c r="P77" s="130">
        <f t="shared" si="15"/>
        <v>6207.88037942</v>
      </c>
      <c r="Q77" s="130">
        <f t="shared" si="15"/>
        <v>6219.51718247</v>
      </c>
      <c r="R77" s="130">
        <f t="shared" si="15"/>
        <v>6234.348044970001</v>
      </c>
      <c r="S77" s="130">
        <f t="shared" si="15"/>
        <v>6205.89765753</v>
      </c>
      <c r="T77" s="130">
        <f t="shared" si="15"/>
        <v>6170.175404330001</v>
      </c>
      <c r="U77" s="130">
        <f t="shared" si="15"/>
        <v>6179.713699710001</v>
      </c>
      <c r="V77" s="130">
        <f t="shared" si="15"/>
        <v>6201.98959651</v>
      </c>
      <c r="W77" s="130">
        <f t="shared" si="15"/>
        <v>6212.028229330001</v>
      </c>
      <c r="X77" s="130">
        <f t="shared" si="15"/>
        <v>6221.23761119</v>
      </c>
      <c r="Y77" s="130">
        <f t="shared" si="15"/>
        <v>6251.8877908800005</v>
      </c>
    </row>
    <row r="78" spans="1:25" ht="51.75" outlineLevel="1" thickBot="1">
      <c r="A78" s="9" t="s">
        <v>97</v>
      </c>
      <c r="B78" s="133">
        <v>1834.27023328</v>
      </c>
      <c r="C78" s="134">
        <v>1862.51621388</v>
      </c>
      <c r="D78" s="134">
        <v>1893.44279105</v>
      </c>
      <c r="E78" s="134">
        <v>1889.12341233</v>
      </c>
      <c r="F78" s="134">
        <v>1883.62537429</v>
      </c>
      <c r="G78" s="134">
        <v>1855.27259469</v>
      </c>
      <c r="H78" s="134">
        <v>1821.14235049</v>
      </c>
      <c r="I78" s="134">
        <v>1781.41549794</v>
      </c>
      <c r="J78" s="134">
        <v>1756.7381601</v>
      </c>
      <c r="K78" s="134">
        <v>1746.25741373</v>
      </c>
      <c r="L78" s="134">
        <v>1756.5674129</v>
      </c>
      <c r="M78" s="134">
        <v>1766.79095915</v>
      </c>
      <c r="N78" s="134">
        <v>1792.94836931</v>
      </c>
      <c r="O78" s="134">
        <v>1769.20844479</v>
      </c>
      <c r="P78" s="134">
        <v>1782.58416269</v>
      </c>
      <c r="Q78" s="134">
        <v>1794.22096574</v>
      </c>
      <c r="R78" s="134">
        <v>1809.05182824</v>
      </c>
      <c r="S78" s="134">
        <v>1780.6014408</v>
      </c>
      <c r="T78" s="134">
        <v>1744.8791876</v>
      </c>
      <c r="U78" s="134">
        <v>1754.41748298</v>
      </c>
      <c r="V78" s="134">
        <v>1776.69337978</v>
      </c>
      <c r="W78" s="134">
        <v>1786.7320126</v>
      </c>
      <c r="X78" s="134">
        <v>1795.94139446</v>
      </c>
      <c r="Y78" s="135">
        <v>1826.59157415</v>
      </c>
    </row>
    <row r="79" spans="1:25" ht="39" outlineLevel="1" thickBot="1">
      <c r="A79" s="9" t="s">
        <v>101</v>
      </c>
      <c r="B79" s="133">
        <v>31.24</v>
      </c>
      <c r="C79" s="134">
        <v>31.24</v>
      </c>
      <c r="D79" s="134">
        <v>31.24</v>
      </c>
      <c r="E79" s="134">
        <v>31.24</v>
      </c>
      <c r="F79" s="134">
        <v>31.24</v>
      </c>
      <c r="G79" s="134">
        <v>31.24</v>
      </c>
      <c r="H79" s="134">
        <v>31.24</v>
      </c>
      <c r="I79" s="134">
        <v>31.24</v>
      </c>
      <c r="J79" s="134">
        <v>31.24</v>
      </c>
      <c r="K79" s="134">
        <v>31.24</v>
      </c>
      <c r="L79" s="134">
        <v>31.24</v>
      </c>
      <c r="M79" s="134">
        <v>31.24</v>
      </c>
      <c r="N79" s="134">
        <v>31.24</v>
      </c>
      <c r="O79" s="134">
        <v>31.24</v>
      </c>
      <c r="P79" s="134">
        <v>31.24</v>
      </c>
      <c r="Q79" s="134">
        <v>31.24</v>
      </c>
      <c r="R79" s="134">
        <v>31.24</v>
      </c>
      <c r="S79" s="134">
        <v>31.24</v>
      </c>
      <c r="T79" s="134">
        <v>31.24</v>
      </c>
      <c r="U79" s="134">
        <v>31.24</v>
      </c>
      <c r="V79" s="134">
        <v>31.24</v>
      </c>
      <c r="W79" s="134">
        <v>31.24</v>
      </c>
      <c r="X79" s="134">
        <v>31.24</v>
      </c>
      <c r="Y79" s="135">
        <v>31.24</v>
      </c>
    </row>
    <row r="80" spans="1:25" ht="15" outlineLevel="1" thickBot="1">
      <c r="A80" s="9" t="s">
        <v>66</v>
      </c>
      <c r="B80" s="133">
        <v>3710.76</v>
      </c>
      <c r="C80" s="133">
        <v>3710.76</v>
      </c>
      <c r="D80" s="133">
        <v>3710.76</v>
      </c>
      <c r="E80" s="133">
        <v>3710.76</v>
      </c>
      <c r="F80" s="133">
        <v>3710.76</v>
      </c>
      <c r="G80" s="133">
        <v>3710.76</v>
      </c>
      <c r="H80" s="133">
        <v>3710.76</v>
      </c>
      <c r="I80" s="133">
        <v>3710.76</v>
      </c>
      <c r="J80" s="133">
        <v>3710.76</v>
      </c>
      <c r="K80" s="133">
        <v>3710.76</v>
      </c>
      <c r="L80" s="133">
        <v>3710.76</v>
      </c>
      <c r="M80" s="133">
        <v>3710.76</v>
      </c>
      <c r="N80" s="133">
        <v>3710.76</v>
      </c>
      <c r="O80" s="133">
        <v>3710.76</v>
      </c>
      <c r="P80" s="133">
        <v>3710.76</v>
      </c>
      <c r="Q80" s="133">
        <v>3710.76</v>
      </c>
      <c r="R80" s="133">
        <v>3710.76</v>
      </c>
      <c r="S80" s="133">
        <v>3710.76</v>
      </c>
      <c r="T80" s="133">
        <v>3710.76</v>
      </c>
      <c r="U80" s="133">
        <v>3710.76</v>
      </c>
      <c r="V80" s="133">
        <v>3710.76</v>
      </c>
      <c r="W80" s="133">
        <v>3710.76</v>
      </c>
      <c r="X80" s="133">
        <v>3710.76</v>
      </c>
      <c r="Y80" s="133">
        <v>3710.76</v>
      </c>
    </row>
    <row r="81" spans="1:25" ht="15" outlineLevel="1" thickBot="1">
      <c r="A81" s="9" t="s">
        <v>67</v>
      </c>
      <c r="B81" s="133">
        <v>676.12</v>
      </c>
      <c r="C81" s="134">
        <v>676.12</v>
      </c>
      <c r="D81" s="134">
        <v>676.12</v>
      </c>
      <c r="E81" s="134">
        <v>676.12</v>
      </c>
      <c r="F81" s="134">
        <v>676.12</v>
      </c>
      <c r="G81" s="134">
        <v>676.12</v>
      </c>
      <c r="H81" s="134">
        <v>676.12</v>
      </c>
      <c r="I81" s="134">
        <v>676.12</v>
      </c>
      <c r="J81" s="134">
        <v>676.12</v>
      </c>
      <c r="K81" s="134">
        <v>676.12</v>
      </c>
      <c r="L81" s="134">
        <v>676.12</v>
      </c>
      <c r="M81" s="134">
        <v>676.12</v>
      </c>
      <c r="N81" s="134">
        <v>676.12</v>
      </c>
      <c r="O81" s="134">
        <v>676.12</v>
      </c>
      <c r="P81" s="134">
        <v>676.12</v>
      </c>
      <c r="Q81" s="134">
        <v>676.12</v>
      </c>
      <c r="R81" s="134">
        <v>676.12</v>
      </c>
      <c r="S81" s="134">
        <v>676.12</v>
      </c>
      <c r="T81" s="134">
        <v>676.12</v>
      </c>
      <c r="U81" s="134">
        <v>676.12</v>
      </c>
      <c r="V81" s="134">
        <v>676.12</v>
      </c>
      <c r="W81" s="134">
        <v>676.12</v>
      </c>
      <c r="X81" s="134">
        <v>676.12</v>
      </c>
      <c r="Y81" s="135">
        <v>676.12</v>
      </c>
    </row>
    <row r="82" spans="1:25" ht="15" outlineLevel="1" thickBot="1">
      <c r="A82" s="9" t="s">
        <v>69</v>
      </c>
      <c r="B82" s="133">
        <v>7.17621673</v>
      </c>
      <c r="C82" s="134">
        <v>7.17621673</v>
      </c>
      <c r="D82" s="134">
        <v>7.17621673</v>
      </c>
      <c r="E82" s="134">
        <v>7.17621673</v>
      </c>
      <c r="F82" s="134">
        <v>7.17621673</v>
      </c>
      <c r="G82" s="134">
        <v>7.17621673</v>
      </c>
      <c r="H82" s="134">
        <v>7.17621673</v>
      </c>
      <c r="I82" s="134">
        <v>7.17621673</v>
      </c>
      <c r="J82" s="134">
        <v>7.17621673</v>
      </c>
      <c r="K82" s="134">
        <v>7.17621673</v>
      </c>
      <c r="L82" s="134">
        <v>7.17621673</v>
      </c>
      <c r="M82" s="134">
        <v>7.17621673</v>
      </c>
      <c r="N82" s="134">
        <v>7.17621673</v>
      </c>
      <c r="O82" s="134">
        <v>7.17621673</v>
      </c>
      <c r="P82" s="134">
        <v>7.17621673</v>
      </c>
      <c r="Q82" s="134">
        <v>7.17621673</v>
      </c>
      <c r="R82" s="134">
        <v>7.17621673</v>
      </c>
      <c r="S82" s="134">
        <v>7.17621673</v>
      </c>
      <c r="T82" s="134">
        <v>7.17621673</v>
      </c>
      <c r="U82" s="134">
        <v>7.17621673</v>
      </c>
      <c r="V82" s="134">
        <v>7.17621673</v>
      </c>
      <c r="W82" s="134">
        <v>7.17621673</v>
      </c>
      <c r="X82" s="134">
        <v>7.17621673</v>
      </c>
      <c r="Y82" s="135">
        <v>7.17621673</v>
      </c>
    </row>
    <row r="83" spans="1:25" ht="21.75" customHeight="1" thickBot="1">
      <c r="A83" s="19">
        <v>12</v>
      </c>
      <c r="B83" s="130">
        <f>B84+B85+B86+B87+B88</f>
        <v>6270.421646010001</v>
      </c>
      <c r="C83" s="130">
        <f aca="true" t="shared" si="16" ref="C83:Y83">C84+C85+C86+C87+C88</f>
        <v>6328.89417744</v>
      </c>
      <c r="D83" s="130">
        <f t="shared" si="16"/>
        <v>6367.35754393</v>
      </c>
      <c r="E83" s="130">
        <f t="shared" si="16"/>
        <v>6384.67410558</v>
      </c>
      <c r="F83" s="130">
        <f t="shared" si="16"/>
        <v>6383.15289706</v>
      </c>
      <c r="G83" s="130">
        <f t="shared" si="16"/>
        <v>6367.28746769</v>
      </c>
      <c r="H83" s="130">
        <f t="shared" si="16"/>
        <v>6292.560528610001</v>
      </c>
      <c r="I83" s="130">
        <f t="shared" si="16"/>
        <v>6246.86698254</v>
      </c>
      <c r="J83" s="130">
        <f t="shared" si="16"/>
        <v>6200.351014780001</v>
      </c>
      <c r="K83" s="130">
        <f t="shared" si="16"/>
        <v>6199.85197203</v>
      </c>
      <c r="L83" s="130">
        <f t="shared" si="16"/>
        <v>6189.46653218</v>
      </c>
      <c r="M83" s="130">
        <f t="shared" si="16"/>
        <v>6189.23671152</v>
      </c>
      <c r="N83" s="130">
        <f t="shared" si="16"/>
        <v>6213.72111809</v>
      </c>
      <c r="O83" s="130">
        <f t="shared" si="16"/>
        <v>6228.85817753</v>
      </c>
      <c r="P83" s="130">
        <f t="shared" si="16"/>
        <v>6250.736617420001</v>
      </c>
      <c r="Q83" s="130">
        <f t="shared" si="16"/>
        <v>6263.7339447</v>
      </c>
      <c r="R83" s="130">
        <f t="shared" si="16"/>
        <v>6257.888309280001</v>
      </c>
      <c r="S83" s="130">
        <f t="shared" si="16"/>
        <v>6224.43999142</v>
      </c>
      <c r="T83" s="130">
        <f t="shared" si="16"/>
        <v>6196.020698390001</v>
      </c>
      <c r="U83" s="130">
        <f t="shared" si="16"/>
        <v>6181.7337923000005</v>
      </c>
      <c r="V83" s="130">
        <f t="shared" si="16"/>
        <v>6189.0587168</v>
      </c>
      <c r="W83" s="130">
        <f t="shared" si="16"/>
        <v>6199.4924662</v>
      </c>
      <c r="X83" s="130">
        <f t="shared" si="16"/>
        <v>6221.095689000001</v>
      </c>
      <c r="Y83" s="130">
        <f t="shared" si="16"/>
        <v>6227.913359540001</v>
      </c>
    </row>
    <row r="84" spans="1:25" ht="51.75" outlineLevel="1" thickBot="1">
      <c r="A84" s="9" t="s">
        <v>97</v>
      </c>
      <c r="B84" s="133">
        <v>1845.12542928</v>
      </c>
      <c r="C84" s="134">
        <v>1903.59796071</v>
      </c>
      <c r="D84" s="134">
        <v>1942.0613272</v>
      </c>
      <c r="E84" s="134">
        <v>1959.37788885</v>
      </c>
      <c r="F84" s="134">
        <v>1957.85668033</v>
      </c>
      <c r="G84" s="134">
        <v>1941.99125096</v>
      </c>
      <c r="H84" s="134">
        <v>1867.26431188</v>
      </c>
      <c r="I84" s="134">
        <v>1821.57076581</v>
      </c>
      <c r="J84" s="134">
        <v>1775.05479805</v>
      </c>
      <c r="K84" s="134">
        <v>1774.5557553</v>
      </c>
      <c r="L84" s="134">
        <v>1764.17031545</v>
      </c>
      <c r="M84" s="134">
        <v>1763.94049479</v>
      </c>
      <c r="N84" s="134">
        <v>1788.42490136</v>
      </c>
      <c r="O84" s="134">
        <v>1803.5619608</v>
      </c>
      <c r="P84" s="134">
        <v>1825.44040069</v>
      </c>
      <c r="Q84" s="134">
        <v>1838.43772797</v>
      </c>
      <c r="R84" s="134">
        <v>1832.59209255</v>
      </c>
      <c r="S84" s="134">
        <v>1799.14377469</v>
      </c>
      <c r="T84" s="134">
        <v>1770.72448166</v>
      </c>
      <c r="U84" s="134">
        <v>1756.43757557</v>
      </c>
      <c r="V84" s="134">
        <v>1763.76250007</v>
      </c>
      <c r="W84" s="134">
        <v>1774.19624947</v>
      </c>
      <c r="X84" s="134">
        <v>1795.79947227</v>
      </c>
      <c r="Y84" s="135">
        <v>1802.61714281</v>
      </c>
    </row>
    <row r="85" spans="1:25" ht="39" outlineLevel="1" thickBot="1">
      <c r="A85" s="9" t="s">
        <v>101</v>
      </c>
      <c r="B85" s="133">
        <v>31.24</v>
      </c>
      <c r="C85" s="134">
        <v>31.24</v>
      </c>
      <c r="D85" s="134">
        <v>31.24</v>
      </c>
      <c r="E85" s="134">
        <v>31.24</v>
      </c>
      <c r="F85" s="134">
        <v>31.24</v>
      </c>
      <c r="G85" s="134">
        <v>31.24</v>
      </c>
      <c r="H85" s="134">
        <v>31.24</v>
      </c>
      <c r="I85" s="134">
        <v>31.24</v>
      </c>
      <c r="J85" s="134">
        <v>31.24</v>
      </c>
      <c r="K85" s="134">
        <v>31.24</v>
      </c>
      <c r="L85" s="134">
        <v>31.24</v>
      </c>
      <c r="M85" s="134">
        <v>31.24</v>
      </c>
      <c r="N85" s="134">
        <v>31.24</v>
      </c>
      <c r="O85" s="134">
        <v>31.24</v>
      </c>
      <c r="P85" s="134">
        <v>31.24</v>
      </c>
      <c r="Q85" s="134">
        <v>31.24</v>
      </c>
      <c r="R85" s="134">
        <v>31.24</v>
      </c>
      <c r="S85" s="134">
        <v>31.24</v>
      </c>
      <c r="T85" s="134">
        <v>31.24</v>
      </c>
      <c r="U85" s="134">
        <v>31.24</v>
      </c>
      <c r="V85" s="134">
        <v>31.24</v>
      </c>
      <c r="W85" s="134">
        <v>31.24</v>
      </c>
      <c r="X85" s="134">
        <v>31.24</v>
      </c>
      <c r="Y85" s="135">
        <v>31.24</v>
      </c>
    </row>
    <row r="86" spans="1:25" ht="15" outlineLevel="1" thickBot="1">
      <c r="A86" s="9" t="s">
        <v>66</v>
      </c>
      <c r="B86" s="133">
        <v>3710.76</v>
      </c>
      <c r="C86" s="133">
        <v>3710.76</v>
      </c>
      <c r="D86" s="133">
        <v>3710.76</v>
      </c>
      <c r="E86" s="133">
        <v>3710.76</v>
      </c>
      <c r="F86" s="133">
        <v>3710.76</v>
      </c>
      <c r="G86" s="133">
        <v>3710.76</v>
      </c>
      <c r="H86" s="133">
        <v>3710.76</v>
      </c>
      <c r="I86" s="133">
        <v>3710.76</v>
      </c>
      <c r="J86" s="133">
        <v>3710.76</v>
      </c>
      <c r="K86" s="133">
        <v>3710.76</v>
      </c>
      <c r="L86" s="133">
        <v>3710.76</v>
      </c>
      <c r="M86" s="133">
        <v>3710.76</v>
      </c>
      <c r="N86" s="133">
        <v>3710.76</v>
      </c>
      <c r="O86" s="133">
        <v>3710.76</v>
      </c>
      <c r="P86" s="133">
        <v>3710.76</v>
      </c>
      <c r="Q86" s="133">
        <v>3710.76</v>
      </c>
      <c r="R86" s="133">
        <v>3710.76</v>
      </c>
      <c r="S86" s="133">
        <v>3710.76</v>
      </c>
      <c r="T86" s="133">
        <v>3710.76</v>
      </c>
      <c r="U86" s="133">
        <v>3710.76</v>
      </c>
      <c r="V86" s="133">
        <v>3710.76</v>
      </c>
      <c r="W86" s="133">
        <v>3710.76</v>
      </c>
      <c r="X86" s="133">
        <v>3710.76</v>
      </c>
      <c r="Y86" s="133">
        <v>3710.76</v>
      </c>
    </row>
    <row r="87" spans="1:25" ht="15" outlineLevel="1" thickBot="1">
      <c r="A87" s="9" t="s">
        <v>67</v>
      </c>
      <c r="B87" s="133">
        <v>676.12</v>
      </c>
      <c r="C87" s="134">
        <v>676.12</v>
      </c>
      <c r="D87" s="134">
        <v>676.12</v>
      </c>
      <c r="E87" s="134">
        <v>676.12</v>
      </c>
      <c r="F87" s="134">
        <v>676.12</v>
      </c>
      <c r="G87" s="134">
        <v>676.12</v>
      </c>
      <c r="H87" s="134">
        <v>676.12</v>
      </c>
      <c r="I87" s="134">
        <v>676.12</v>
      </c>
      <c r="J87" s="134">
        <v>676.12</v>
      </c>
      <c r="K87" s="134">
        <v>676.12</v>
      </c>
      <c r="L87" s="134">
        <v>676.12</v>
      </c>
      <c r="M87" s="134">
        <v>676.12</v>
      </c>
      <c r="N87" s="134">
        <v>676.12</v>
      </c>
      <c r="O87" s="134">
        <v>676.12</v>
      </c>
      <c r="P87" s="134">
        <v>676.12</v>
      </c>
      <c r="Q87" s="134">
        <v>676.12</v>
      </c>
      <c r="R87" s="134">
        <v>676.12</v>
      </c>
      <c r="S87" s="134">
        <v>676.12</v>
      </c>
      <c r="T87" s="134">
        <v>676.12</v>
      </c>
      <c r="U87" s="134">
        <v>676.12</v>
      </c>
      <c r="V87" s="134">
        <v>676.12</v>
      </c>
      <c r="W87" s="134">
        <v>676.12</v>
      </c>
      <c r="X87" s="134">
        <v>676.12</v>
      </c>
      <c r="Y87" s="135">
        <v>676.12</v>
      </c>
    </row>
    <row r="88" spans="1:25" ht="15" outlineLevel="1" thickBot="1">
      <c r="A88" s="9" t="s">
        <v>69</v>
      </c>
      <c r="B88" s="133">
        <v>7.17621673</v>
      </c>
      <c r="C88" s="134">
        <v>7.17621673</v>
      </c>
      <c r="D88" s="134">
        <v>7.17621673</v>
      </c>
      <c r="E88" s="134">
        <v>7.17621673</v>
      </c>
      <c r="F88" s="134">
        <v>7.17621673</v>
      </c>
      <c r="G88" s="134">
        <v>7.17621673</v>
      </c>
      <c r="H88" s="134">
        <v>7.17621673</v>
      </c>
      <c r="I88" s="134">
        <v>7.17621673</v>
      </c>
      <c r="J88" s="134">
        <v>7.17621673</v>
      </c>
      <c r="K88" s="134">
        <v>7.17621673</v>
      </c>
      <c r="L88" s="134">
        <v>7.17621673</v>
      </c>
      <c r="M88" s="134">
        <v>7.17621673</v>
      </c>
      <c r="N88" s="134">
        <v>7.17621673</v>
      </c>
      <c r="O88" s="134">
        <v>7.17621673</v>
      </c>
      <c r="P88" s="134">
        <v>7.17621673</v>
      </c>
      <c r="Q88" s="134">
        <v>7.17621673</v>
      </c>
      <c r="R88" s="134">
        <v>7.17621673</v>
      </c>
      <c r="S88" s="134">
        <v>7.17621673</v>
      </c>
      <c r="T88" s="134">
        <v>7.17621673</v>
      </c>
      <c r="U88" s="134">
        <v>7.17621673</v>
      </c>
      <c r="V88" s="134">
        <v>7.17621673</v>
      </c>
      <c r="W88" s="134">
        <v>7.17621673</v>
      </c>
      <c r="X88" s="134">
        <v>7.17621673</v>
      </c>
      <c r="Y88" s="135">
        <v>7.17621673</v>
      </c>
    </row>
    <row r="89" spans="1:25" ht="21.75" customHeight="1" thickBot="1">
      <c r="A89" s="19">
        <v>13</v>
      </c>
      <c r="B89" s="130">
        <f>B90+B91+B92+B93+B94</f>
        <v>6358.8123068800005</v>
      </c>
      <c r="C89" s="130">
        <f aca="true" t="shared" si="17" ref="C89:Y89">C90+C91+C92+C93+C94</f>
        <v>6406.047772950001</v>
      </c>
      <c r="D89" s="130">
        <f t="shared" si="17"/>
        <v>6436.435217550001</v>
      </c>
      <c r="E89" s="130">
        <f t="shared" si="17"/>
        <v>6443.98823832</v>
      </c>
      <c r="F89" s="130">
        <f t="shared" si="17"/>
        <v>6430.48666372</v>
      </c>
      <c r="G89" s="130">
        <f t="shared" si="17"/>
        <v>6387.956945180001</v>
      </c>
      <c r="H89" s="130">
        <f t="shared" si="17"/>
        <v>6329.65937317</v>
      </c>
      <c r="I89" s="130">
        <f t="shared" si="17"/>
        <v>6264.65359309</v>
      </c>
      <c r="J89" s="130">
        <f t="shared" si="17"/>
        <v>6225.759433730001</v>
      </c>
      <c r="K89" s="130">
        <f t="shared" si="17"/>
        <v>6201.351667330001</v>
      </c>
      <c r="L89" s="130">
        <f t="shared" si="17"/>
        <v>6191.0366092</v>
      </c>
      <c r="M89" s="130">
        <f t="shared" si="17"/>
        <v>6215.80514844</v>
      </c>
      <c r="N89" s="130">
        <f t="shared" si="17"/>
        <v>6243.533207060001</v>
      </c>
      <c r="O89" s="130">
        <f t="shared" si="17"/>
        <v>6261.630232570001</v>
      </c>
      <c r="P89" s="130">
        <f t="shared" si="17"/>
        <v>6247.3164994300005</v>
      </c>
      <c r="Q89" s="130">
        <f t="shared" si="17"/>
        <v>6245.61760483</v>
      </c>
      <c r="R89" s="130">
        <f t="shared" si="17"/>
        <v>6229.56513471</v>
      </c>
      <c r="S89" s="130">
        <f t="shared" si="17"/>
        <v>6205.581470550001</v>
      </c>
      <c r="T89" s="130">
        <f t="shared" si="17"/>
        <v>6201.250311010001</v>
      </c>
      <c r="U89" s="130">
        <f t="shared" si="17"/>
        <v>6216.01613532</v>
      </c>
      <c r="V89" s="130">
        <f t="shared" si="17"/>
        <v>6220.875588760001</v>
      </c>
      <c r="W89" s="130">
        <f t="shared" si="17"/>
        <v>6239.719829140001</v>
      </c>
      <c r="X89" s="130">
        <f t="shared" si="17"/>
        <v>6280.83677607</v>
      </c>
      <c r="Y89" s="130">
        <f t="shared" si="17"/>
        <v>6365.96613151</v>
      </c>
    </row>
    <row r="90" spans="1:25" ht="51.75" outlineLevel="1" thickBot="1">
      <c r="A90" s="9" t="s">
        <v>97</v>
      </c>
      <c r="B90" s="133">
        <v>1933.51609015</v>
      </c>
      <c r="C90" s="134">
        <v>1980.75155622</v>
      </c>
      <c r="D90" s="134">
        <v>2011.13900082</v>
      </c>
      <c r="E90" s="134">
        <v>2018.69202159</v>
      </c>
      <c r="F90" s="134">
        <v>2005.19044699</v>
      </c>
      <c r="G90" s="134">
        <v>1962.66072845</v>
      </c>
      <c r="H90" s="134">
        <v>1904.36315644</v>
      </c>
      <c r="I90" s="134">
        <v>1839.35737636</v>
      </c>
      <c r="J90" s="134">
        <v>1800.463217</v>
      </c>
      <c r="K90" s="134">
        <v>1776.0554506</v>
      </c>
      <c r="L90" s="134">
        <v>1765.74039247</v>
      </c>
      <c r="M90" s="134">
        <v>1790.50893171</v>
      </c>
      <c r="N90" s="134">
        <v>1818.23699033</v>
      </c>
      <c r="O90" s="134">
        <v>1836.33401584</v>
      </c>
      <c r="P90" s="134">
        <v>1822.0202827</v>
      </c>
      <c r="Q90" s="134">
        <v>1820.3213881</v>
      </c>
      <c r="R90" s="134">
        <v>1804.26891798</v>
      </c>
      <c r="S90" s="134">
        <v>1780.28525382</v>
      </c>
      <c r="T90" s="134">
        <v>1775.95409428</v>
      </c>
      <c r="U90" s="134">
        <v>1790.71991859</v>
      </c>
      <c r="V90" s="134">
        <v>1795.57937203</v>
      </c>
      <c r="W90" s="134">
        <v>1814.42361241</v>
      </c>
      <c r="X90" s="134">
        <v>1855.54055934</v>
      </c>
      <c r="Y90" s="135">
        <v>1940.66991478</v>
      </c>
    </row>
    <row r="91" spans="1:25" ht="39" outlineLevel="1" thickBot="1">
      <c r="A91" s="9" t="s">
        <v>101</v>
      </c>
      <c r="B91" s="133">
        <v>31.24</v>
      </c>
      <c r="C91" s="134">
        <v>31.24</v>
      </c>
      <c r="D91" s="134">
        <v>31.24</v>
      </c>
      <c r="E91" s="134">
        <v>31.24</v>
      </c>
      <c r="F91" s="134">
        <v>31.24</v>
      </c>
      <c r="G91" s="134">
        <v>31.24</v>
      </c>
      <c r="H91" s="134">
        <v>31.24</v>
      </c>
      <c r="I91" s="134">
        <v>31.24</v>
      </c>
      <c r="J91" s="134">
        <v>31.24</v>
      </c>
      <c r="K91" s="134">
        <v>31.24</v>
      </c>
      <c r="L91" s="134">
        <v>31.24</v>
      </c>
      <c r="M91" s="134">
        <v>31.24</v>
      </c>
      <c r="N91" s="134">
        <v>31.24</v>
      </c>
      <c r="O91" s="134">
        <v>31.24</v>
      </c>
      <c r="P91" s="134">
        <v>31.24</v>
      </c>
      <c r="Q91" s="134">
        <v>31.24</v>
      </c>
      <c r="R91" s="134">
        <v>31.24</v>
      </c>
      <c r="S91" s="134">
        <v>31.24</v>
      </c>
      <c r="T91" s="134">
        <v>31.24</v>
      </c>
      <c r="U91" s="134">
        <v>31.24</v>
      </c>
      <c r="V91" s="134">
        <v>31.24</v>
      </c>
      <c r="W91" s="134">
        <v>31.24</v>
      </c>
      <c r="X91" s="134">
        <v>31.24</v>
      </c>
      <c r="Y91" s="135">
        <v>31.24</v>
      </c>
    </row>
    <row r="92" spans="1:25" ht="15" outlineLevel="1" thickBot="1">
      <c r="A92" s="9" t="s">
        <v>66</v>
      </c>
      <c r="B92" s="133">
        <v>3710.76</v>
      </c>
      <c r="C92" s="133">
        <v>3710.76</v>
      </c>
      <c r="D92" s="133">
        <v>3710.76</v>
      </c>
      <c r="E92" s="133">
        <v>3710.76</v>
      </c>
      <c r="F92" s="133">
        <v>3710.76</v>
      </c>
      <c r="G92" s="133">
        <v>3710.76</v>
      </c>
      <c r="H92" s="133">
        <v>3710.76</v>
      </c>
      <c r="I92" s="133">
        <v>3710.76</v>
      </c>
      <c r="J92" s="133">
        <v>3710.76</v>
      </c>
      <c r="K92" s="133">
        <v>3710.76</v>
      </c>
      <c r="L92" s="133">
        <v>3710.76</v>
      </c>
      <c r="M92" s="133">
        <v>3710.76</v>
      </c>
      <c r="N92" s="133">
        <v>3710.76</v>
      </c>
      <c r="O92" s="133">
        <v>3710.76</v>
      </c>
      <c r="P92" s="133">
        <v>3710.76</v>
      </c>
      <c r="Q92" s="133">
        <v>3710.76</v>
      </c>
      <c r="R92" s="133">
        <v>3710.76</v>
      </c>
      <c r="S92" s="133">
        <v>3710.76</v>
      </c>
      <c r="T92" s="133">
        <v>3710.76</v>
      </c>
      <c r="U92" s="133">
        <v>3710.76</v>
      </c>
      <c r="V92" s="133">
        <v>3710.76</v>
      </c>
      <c r="W92" s="133">
        <v>3710.76</v>
      </c>
      <c r="X92" s="133">
        <v>3710.76</v>
      </c>
      <c r="Y92" s="133">
        <v>3710.76</v>
      </c>
    </row>
    <row r="93" spans="1:25" ht="15" outlineLevel="1" thickBot="1">
      <c r="A93" s="9" t="s">
        <v>67</v>
      </c>
      <c r="B93" s="133">
        <v>676.12</v>
      </c>
      <c r="C93" s="134">
        <v>676.12</v>
      </c>
      <c r="D93" s="134">
        <v>676.12</v>
      </c>
      <c r="E93" s="134">
        <v>676.12</v>
      </c>
      <c r="F93" s="134">
        <v>676.12</v>
      </c>
      <c r="G93" s="134">
        <v>676.12</v>
      </c>
      <c r="H93" s="134">
        <v>676.12</v>
      </c>
      <c r="I93" s="134">
        <v>676.12</v>
      </c>
      <c r="J93" s="134">
        <v>676.12</v>
      </c>
      <c r="K93" s="134">
        <v>676.12</v>
      </c>
      <c r="L93" s="134">
        <v>676.12</v>
      </c>
      <c r="M93" s="134">
        <v>676.12</v>
      </c>
      <c r="N93" s="134">
        <v>676.12</v>
      </c>
      <c r="O93" s="134">
        <v>676.12</v>
      </c>
      <c r="P93" s="134">
        <v>676.12</v>
      </c>
      <c r="Q93" s="134">
        <v>676.12</v>
      </c>
      <c r="R93" s="134">
        <v>676.12</v>
      </c>
      <c r="S93" s="134">
        <v>676.12</v>
      </c>
      <c r="T93" s="134">
        <v>676.12</v>
      </c>
      <c r="U93" s="134">
        <v>676.12</v>
      </c>
      <c r="V93" s="134">
        <v>676.12</v>
      </c>
      <c r="W93" s="134">
        <v>676.12</v>
      </c>
      <c r="X93" s="134">
        <v>676.12</v>
      </c>
      <c r="Y93" s="135">
        <v>676.12</v>
      </c>
    </row>
    <row r="94" spans="1:25" ht="15" outlineLevel="1" thickBot="1">
      <c r="A94" s="9" t="s">
        <v>69</v>
      </c>
      <c r="B94" s="133">
        <v>7.17621673</v>
      </c>
      <c r="C94" s="134">
        <v>7.17621673</v>
      </c>
      <c r="D94" s="134">
        <v>7.17621673</v>
      </c>
      <c r="E94" s="134">
        <v>7.17621673</v>
      </c>
      <c r="F94" s="134">
        <v>7.17621673</v>
      </c>
      <c r="G94" s="134">
        <v>7.17621673</v>
      </c>
      <c r="H94" s="134">
        <v>7.17621673</v>
      </c>
      <c r="I94" s="134">
        <v>7.17621673</v>
      </c>
      <c r="J94" s="134">
        <v>7.17621673</v>
      </c>
      <c r="K94" s="134">
        <v>7.17621673</v>
      </c>
      <c r="L94" s="134">
        <v>7.17621673</v>
      </c>
      <c r="M94" s="134">
        <v>7.17621673</v>
      </c>
      <c r="N94" s="134">
        <v>7.17621673</v>
      </c>
      <c r="O94" s="134">
        <v>7.17621673</v>
      </c>
      <c r="P94" s="134">
        <v>7.17621673</v>
      </c>
      <c r="Q94" s="134">
        <v>7.17621673</v>
      </c>
      <c r="R94" s="134">
        <v>7.17621673</v>
      </c>
      <c r="S94" s="134">
        <v>7.17621673</v>
      </c>
      <c r="T94" s="134">
        <v>7.17621673</v>
      </c>
      <c r="U94" s="134">
        <v>7.17621673</v>
      </c>
      <c r="V94" s="134">
        <v>7.17621673</v>
      </c>
      <c r="W94" s="134">
        <v>7.17621673</v>
      </c>
      <c r="X94" s="134">
        <v>7.17621673</v>
      </c>
      <c r="Y94" s="135">
        <v>7.17621673</v>
      </c>
    </row>
    <row r="95" spans="1:25" ht="21.75" customHeight="1" thickBot="1">
      <c r="A95" s="19">
        <v>14</v>
      </c>
      <c r="B95" s="130">
        <f>B96+B97+B98+B99+B100</f>
        <v>6252.2642636400005</v>
      </c>
      <c r="C95" s="130">
        <f aca="true" t="shared" si="18" ref="C95:Y95">C96+C97+C98+C99+C100</f>
        <v>6253.514070980001</v>
      </c>
      <c r="D95" s="130">
        <f t="shared" si="18"/>
        <v>6307.37708971</v>
      </c>
      <c r="E95" s="130">
        <f t="shared" si="18"/>
        <v>6305.63218723</v>
      </c>
      <c r="F95" s="130">
        <f t="shared" si="18"/>
        <v>6303.53180643</v>
      </c>
      <c r="G95" s="130">
        <f t="shared" si="18"/>
        <v>6276.582521900001</v>
      </c>
      <c r="H95" s="130">
        <f t="shared" si="18"/>
        <v>6278.3951567</v>
      </c>
      <c r="I95" s="130">
        <f t="shared" si="18"/>
        <v>6258.1761117900005</v>
      </c>
      <c r="J95" s="130">
        <f t="shared" si="18"/>
        <v>6232.581972860001</v>
      </c>
      <c r="K95" s="130">
        <f t="shared" si="18"/>
        <v>6229.703321620001</v>
      </c>
      <c r="L95" s="130">
        <f t="shared" si="18"/>
        <v>6197.35354773</v>
      </c>
      <c r="M95" s="130">
        <f t="shared" si="18"/>
        <v>6194.27803852</v>
      </c>
      <c r="N95" s="130">
        <f t="shared" si="18"/>
        <v>6178.1975989600005</v>
      </c>
      <c r="O95" s="130">
        <f t="shared" si="18"/>
        <v>6197.385161300001</v>
      </c>
      <c r="P95" s="130">
        <f t="shared" si="18"/>
        <v>6207.414758270001</v>
      </c>
      <c r="Q95" s="130">
        <f t="shared" si="18"/>
        <v>6187.01754109</v>
      </c>
      <c r="R95" s="130">
        <f t="shared" si="18"/>
        <v>6148.002253760001</v>
      </c>
      <c r="S95" s="130">
        <f t="shared" si="18"/>
        <v>6106.32841231</v>
      </c>
      <c r="T95" s="130">
        <f t="shared" si="18"/>
        <v>6091.53730262</v>
      </c>
      <c r="U95" s="130">
        <f t="shared" si="18"/>
        <v>6096.66661</v>
      </c>
      <c r="V95" s="130">
        <f t="shared" si="18"/>
        <v>6105.1241720200005</v>
      </c>
      <c r="W95" s="130">
        <f t="shared" si="18"/>
        <v>6115.39763293</v>
      </c>
      <c r="X95" s="130">
        <f t="shared" si="18"/>
        <v>6143.6884568000005</v>
      </c>
      <c r="Y95" s="130">
        <f t="shared" si="18"/>
        <v>6165.855945900001</v>
      </c>
    </row>
    <row r="96" spans="1:25" ht="51.75" outlineLevel="1" thickBot="1">
      <c r="A96" s="9" t="s">
        <v>97</v>
      </c>
      <c r="B96" s="133">
        <v>1826.96804691</v>
      </c>
      <c r="C96" s="134">
        <v>1828.21785425</v>
      </c>
      <c r="D96" s="134">
        <v>1882.08087298</v>
      </c>
      <c r="E96" s="134">
        <v>1880.3359705</v>
      </c>
      <c r="F96" s="134">
        <v>1878.2355897</v>
      </c>
      <c r="G96" s="134">
        <v>1851.28630517</v>
      </c>
      <c r="H96" s="134">
        <v>1853.09893997</v>
      </c>
      <c r="I96" s="134">
        <v>1832.87989506</v>
      </c>
      <c r="J96" s="134">
        <v>1807.28575613</v>
      </c>
      <c r="K96" s="134">
        <v>1804.40710489</v>
      </c>
      <c r="L96" s="134">
        <v>1772.057331</v>
      </c>
      <c r="M96" s="134">
        <v>1768.98182179</v>
      </c>
      <c r="N96" s="134">
        <v>1752.90138223</v>
      </c>
      <c r="O96" s="134">
        <v>1772.08894457</v>
      </c>
      <c r="P96" s="134">
        <v>1782.11854154</v>
      </c>
      <c r="Q96" s="134">
        <v>1761.72132436</v>
      </c>
      <c r="R96" s="134">
        <v>1722.70603703</v>
      </c>
      <c r="S96" s="134">
        <v>1681.03219558</v>
      </c>
      <c r="T96" s="134">
        <v>1666.24108589</v>
      </c>
      <c r="U96" s="134">
        <v>1671.37039327</v>
      </c>
      <c r="V96" s="134">
        <v>1679.82795529</v>
      </c>
      <c r="W96" s="134">
        <v>1690.1014162</v>
      </c>
      <c r="X96" s="134">
        <v>1718.39224007</v>
      </c>
      <c r="Y96" s="135">
        <v>1740.55972917</v>
      </c>
    </row>
    <row r="97" spans="1:25" ht="39" outlineLevel="1" thickBot="1">
      <c r="A97" s="9" t="s">
        <v>101</v>
      </c>
      <c r="B97" s="133">
        <v>31.24</v>
      </c>
      <c r="C97" s="134">
        <v>31.24</v>
      </c>
      <c r="D97" s="134">
        <v>31.24</v>
      </c>
      <c r="E97" s="134">
        <v>31.24</v>
      </c>
      <c r="F97" s="134">
        <v>31.24</v>
      </c>
      <c r="G97" s="134">
        <v>31.24</v>
      </c>
      <c r="H97" s="134">
        <v>31.24</v>
      </c>
      <c r="I97" s="134">
        <v>31.24</v>
      </c>
      <c r="J97" s="134">
        <v>31.24</v>
      </c>
      <c r="K97" s="134">
        <v>31.24</v>
      </c>
      <c r="L97" s="134">
        <v>31.24</v>
      </c>
      <c r="M97" s="134">
        <v>31.24</v>
      </c>
      <c r="N97" s="134">
        <v>31.24</v>
      </c>
      <c r="O97" s="134">
        <v>31.24</v>
      </c>
      <c r="P97" s="134">
        <v>31.24</v>
      </c>
      <c r="Q97" s="134">
        <v>31.24</v>
      </c>
      <c r="R97" s="134">
        <v>31.24</v>
      </c>
      <c r="S97" s="134">
        <v>31.24</v>
      </c>
      <c r="T97" s="134">
        <v>31.24</v>
      </c>
      <c r="U97" s="134">
        <v>31.24</v>
      </c>
      <c r="V97" s="134">
        <v>31.24</v>
      </c>
      <c r="W97" s="134">
        <v>31.24</v>
      </c>
      <c r="X97" s="134">
        <v>31.24</v>
      </c>
      <c r="Y97" s="135">
        <v>31.24</v>
      </c>
    </row>
    <row r="98" spans="1:25" ht="15" outlineLevel="1" thickBot="1">
      <c r="A98" s="9" t="s">
        <v>66</v>
      </c>
      <c r="B98" s="133">
        <v>3710.76</v>
      </c>
      <c r="C98" s="133">
        <v>3710.76</v>
      </c>
      <c r="D98" s="133">
        <v>3710.76</v>
      </c>
      <c r="E98" s="133">
        <v>3710.76</v>
      </c>
      <c r="F98" s="133">
        <v>3710.76</v>
      </c>
      <c r="G98" s="133">
        <v>3710.76</v>
      </c>
      <c r="H98" s="133">
        <v>3710.76</v>
      </c>
      <c r="I98" s="133">
        <v>3710.76</v>
      </c>
      <c r="J98" s="133">
        <v>3710.76</v>
      </c>
      <c r="K98" s="133">
        <v>3710.76</v>
      </c>
      <c r="L98" s="133">
        <v>3710.76</v>
      </c>
      <c r="M98" s="133">
        <v>3710.76</v>
      </c>
      <c r="N98" s="133">
        <v>3710.76</v>
      </c>
      <c r="O98" s="133">
        <v>3710.76</v>
      </c>
      <c r="P98" s="133">
        <v>3710.76</v>
      </c>
      <c r="Q98" s="133">
        <v>3710.76</v>
      </c>
      <c r="R98" s="133">
        <v>3710.76</v>
      </c>
      <c r="S98" s="133">
        <v>3710.76</v>
      </c>
      <c r="T98" s="133">
        <v>3710.76</v>
      </c>
      <c r="U98" s="133">
        <v>3710.76</v>
      </c>
      <c r="V98" s="133">
        <v>3710.76</v>
      </c>
      <c r="W98" s="133">
        <v>3710.76</v>
      </c>
      <c r="X98" s="133">
        <v>3710.76</v>
      </c>
      <c r="Y98" s="133">
        <v>3710.76</v>
      </c>
    </row>
    <row r="99" spans="1:25" ht="15" outlineLevel="1" thickBot="1">
      <c r="A99" s="9" t="s">
        <v>67</v>
      </c>
      <c r="B99" s="133">
        <v>676.12</v>
      </c>
      <c r="C99" s="134">
        <v>676.12</v>
      </c>
      <c r="D99" s="134">
        <v>676.12</v>
      </c>
      <c r="E99" s="134">
        <v>676.12</v>
      </c>
      <c r="F99" s="134">
        <v>676.12</v>
      </c>
      <c r="G99" s="134">
        <v>676.12</v>
      </c>
      <c r="H99" s="134">
        <v>676.12</v>
      </c>
      <c r="I99" s="134">
        <v>676.12</v>
      </c>
      <c r="J99" s="134">
        <v>676.12</v>
      </c>
      <c r="K99" s="134">
        <v>676.12</v>
      </c>
      <c r="L99" s="134">
        <v>676.12</v>
      </c>
      <c r="M99" s="134">
        <v>676.12</v>
      </c>
      <c r="N99" s="134">
        <v>676.12</v>
      </c>
      <c r="O99" s="134">
        <v>676.12</v>
      </c>
      <c r="P99" s="134">
        <v>676.12</v>
      </c>
      <c r="Q99" s="134">
        <v>676.12</v>
      </c>
      <c r="R99" s="134">
        <v>676.12</v>
      </c>
      <c r="S99" s="134">
        <v>676.12</v>
      </c>
      <c r="T99" s="134">
        <v>676.12</v>
      </c>
      <c r="U99" s="134">
        <v>676.12</v>
      </c>
      <c r="V99" s="134">
        <v>676.12</v>
      </c>
      <c r="W99" s="134">
        <v>676.12</v>
      </c>
      <c r="X99" s="134">
        <v>676.12</v>
      </c>
      <c r="Y99" s="135">
        <v>676.12</v>
      </c>
    </row>
    <row r="100" spans="1:25" ht="15" outlineLevel="1" thickBot="1">
      <c r="A100" s="9" t="s">
        <v>69</v>
      </c>
      <c r="B100" s="133">
        <v>7.17621673</v>
      </c>
      <c r="C100" s="134">
        <v>7.17621673</v>
      </c>
      <c r="D100" s="134">
        <v>7.17621673</v>
      </c>
      <c r="E100" s="134">
        <v>7.17621673</v>
      </c>
      <c r="F100" s="134">
        <v>7.17621673</v>
      </c>
      <c r="G100" s="134">
        <v>7.17621673</v>
      </c>
      <c r="H100" s="134">
        <v>7.17621673</v>
      </c>
      <c r="I100" s="134">
        <v>7.17621673</v>
      </c>
      <c r="J100" s="134">
        <v>7.17621673</v>
      </c>
      <c r="K100" s="134">
        <v>7.17621673</v>
      </c>
      <c r="L100" s="134">
        <v>7.17621673</v>
      </c>
      <c r="M100" s="134">
        <v>7.17621673</v>
      </c>
      <c r="N100" s="134">
        <v>7.17621673</v>
      </c>
      <c r="O100" s="134">
        <v>7.17621673</v>
      </c>
      <c r="P100" s="134">
        <v>7.17621673</v>
      </c>
      <c r="Q100" s="134">
        <v>7.17621673</v>
      </c>
      <c r="R100" s="134">
        <v>7.17621673</v>
      </c>
      <c r="S100" s="134">
        <v>7.17621673</v>
      </c>
      <c r="T100" s="134">
        <v>7.17621673</v>
      </c>
      <c r="U100" s="134">
        <v>7.17621673</v>
      </c>
      <c r="V100" s="134">
        <v>7.17621673</v>
      </c>
      <c r="W100" s="134">
        <v>7.17621673</v>
      </c>
      <c r="X100" s="134">
        <v>7.17621673</v>
      </c>
      <c r="Y100" s="135">
        <v>7.17621673</v>
      </c>
    </row>
    <row r="101" spans="1:25" ht="21.75" customHeight="1" thickBot="1">
      <c r="A101" s="19">
        <v>15</v>
      </c>
      <c r="B101" s="130">
        <f>B102+B103+B104+B105+B106</f>
        <v>6403.123994580001</v>
      </c>
      <c r="C101" s="130">
        <f aca="true" t="shared" si="19" ref="C101:Y101">C102+C103+C104+C105+C106</f>
        <v>6467.39709794</v>
      </c>
      <c r="D101" s="130">
        <f t="shared" si="19"/>
        <v>6492.0652221</v>
      </c>
      <c r="E101" s="130">
        <f t="shared" si="19"/>
        <v>6502.27377256</v>
      </c>
      <c r="F101" s="130">
        <f t="shared" si="19"/>
        <v>6499.89121368</v>
      </c>
      <c r="G101" s="130">
        <f t="shared" si="19"/>
        <v>6513.63484948</v>
      </c>
      <c r="H101" s="130">
        <f t="shared" si="19"/>
        <v>6498.68362659</v>
      </c>
      <c r="I101" s="130">
        <f t="shared" si="19"/>
        <v>6443.26761706</v>
      </c>
      <c r="J101" s="130">
        <f t="shared" si="19"/>
        <v>6376.3690318300005</v>
      </c>
      <c r="K101" s="130">
        <f t="shared" si="19"/>
        <v>6344.233078380001</v>
      </c>
      <c r="L101" s="130">
        <f t="shared" si="19"/>
        <v>6336.946284000001</v>
      </c>
      <c r="M101" s="130">
        <f t="shared" si="19"/>
        <v>6336.973733960001</v>
      </c>
      <c r="N101" s="130">
        <f t="shared" si="19"/>
        <v>6327.65249817</v>
      </c>
      <c r="O101" s="130">
        <f t="shared" si="19"/>
        <v>6337.14723597</v>
      </c>
      <c r="P101" s="130">
        <f t="shared" si="19"/>
        <v>6358.02757955</v>
      </c>
      <c r="Q101" s="130">
        <f t="shared" si="19"/>
        <v>6340.088326690001</v>
      </c>
      <c r="R101" s="130">
        <f t="shared" si="19"/>
        <v>6301.262031630001</v>
      </c>
      <c r="S101" s="130">
        <f t="shared" si="19"/>
        <v>6238.742889100001</v>
      </c>
      <c r="T101" s="130">
        <f t="shared" si="19"/>
        <v>6206.115765040001</v>
      </c>
      <c r="U101" s="130">
        <f t="shared" si="19"/>
        <v>6203.430888600001</v>
      </c>
      <c r="V101" s="130">
        <f t="shared" si="19"/>
        <v>6237.001490310001</v>
      </c>
      <c r="W101" s="130">
        <f t="shared" si="19"/>
        <v>6256.680624060001</v>
      </c>
      <c r="X101" s="130">
        <f t="shared" si="19"/>
        <v>6281.688846030001</v>
      </c>
      <c r="Y101" s="130">
        <f t="shared" si="19"/>
        <v>6339.59711614</v>
      </c>
    </row>
    <row r="102" spans="1:25" ht="51.75" outlineLevel="1" thickBot="1">
      <c r="A102" s="9" t="s">
        <v>97</v>
      </c>
      <c r="B102" s="133">
        <v>1977.82777785</v>
      </c>
      <c r="C102" s="134">
        <v>2042.10088121</v>
      </c>
      <c r="D102" s="134">
        <v>2066.76900537</v>
      </c>
      <c r="E102" s="134">
        <v>2076.97755583</v>
      </c>
      <c r="F102" s="134">
        <v>2074.59499695</v>
      </c>
      <c r="G102" s="134">
        <v>2088.33863275</v>
      </c>
      <c r="H102" s="134">
        <v>2073.38740986</v>
      </c>
      <c r="I102" s="134">
        <v>2017.97140033</v>
      </c>
      <c r="J102" s="134">
        <v>1951.0728151</v>
      </c>
      <c r="K102" s="134">
        <v>1918.93686165</v>
      </c>
      <c r="L102" s="134">
        <v>1911.65006727</v>
      </c>
      <c r="M102" s="134">
        <v>1911.67751723</v>
      </c>
      <c r="N102" s="134">
        <v>1902.35628144</v>
      </c>
      <c r="O102" s="134">
        <v>1911.85101924</v>
      </c>
      <c r="P102" s="134">
        <v>1932.73136282</v>
      </c>
      <c r="Q102" s="134">
        <v>1914.79210996</v>
      </c>
      <c r="R102" s="134">
        <v>1875.9658149</v>
      </c>
      <c r="S102" s="134">
        <v>1813.44667237</v>
      </c>
      <c r="T102" s="134">
        <v>1780.81954831</v>
      </c>
      <c r="U102" s="134">
        <v>1778.13467187</v>
      </c>
      <c r="V102" s="134">
        <v>1811.70527358</v>
      </c>
      <c r="W102" s="134">
        <v>1831.38440733</v>
      </c>
      <c r="X102" s="134">
        <v>1856.3926293</v>
      </c>
      <c r="Y102" s="135">
        <v>1914.30089941</v>
      </c>
    </row>
    <row r="103" spans="1:25" ht="39" outlineLevel="1" thickBot="1">
      <c r="A103" s="9" t="s">
        <v>101</v>
      </c>
      <c r="B103" s="133">
        <v>31.24</v>
      </c>
      <c r="C103" s="134">
        <v>31.24</v>
      </c>
      <c r="D103" s="134">
        <v>31.24</v>
      </c>
      <c r="E103" s="134">
        <v>31.24</v>
      </c>
      <c r="F103" s="134">
        <v>31.24</v>
      </c>
      <c r="G103" s="134">
        <v>31.24</v>
      </c>
      <c r="H103" s="134">
        <v>31.24</v>
      </c>
      <c r="I103" s="134">
        <v>31.24</v>
      </c>
      <c r="J103" s="134">
        <v>31.24</v>
      </c>
      <c r="K103" s="134">
        <v>31.24</v>
      </c>
      <c r="L103" s="134">
        <v>31.24</v>
      </c>
      <c r="M103" s="134">
        <v>31.24</v>
      </c>
      <c r="N103" s="134">
        <v>31.24</v>
      </c>
      <c r="O103" s="134">
        <v>31.24</v>
      </c>
      <c r="P103" s="134">
        <v>31.24</v>
      </c>
      <c r="Q103" s="134">
        <v>31.24</v>
      </c>
      <c r="R103" s="134">
        <v>31.24</v>
      </c>
      <c r="S103" s="134">
        <v>31.24</v>
      </c>
      <c r="T103" s="134">
        <v>31.24</v>
      </c>
      <c r="U103" s="134">
        <v>31.24</v>
      </c>
      <c r="V103" s="134">
        <v>31.24</v>
      </c>
      <c r="W103" s="134">
        <v>31.24</v>
      </c>
      <c r="X103" s="134">
        <v>31.24</v>
      </c>
      <c r="Y103" s="135">
        <v>31.24</v>
      </c>
    </row>
    <row r="104" spans="1:25" ht="15" outlineLevel="1" thickBot="1">
      <c r="A104" s="9" t="s">
        <v>66</v>
      </c>
      <c r="B104" s="133">
        <v>3710.76</v>
      </c>
      <c r="C104" s="133">
        <v>3710.76</v>
      </c>
      <c r="D104" s="133">
        <v>3710.76</v>
      </c>
      <c r="E104" s="133">
        <v>3710.76</v>
      </c>
      <c r="F104" s="133">
        <v>3710.76</v>
      </c>
      <c r="G104" s="133">
        <v>3710.76</v>
      </c>
      <c r="H104" s="133">
        <v>3710.76</v>
      </c>
      <c r="I104" s="133">
        <v>3710.76</v>
      </c>
      <c r="J104" s="133">
        <v>3710.76</v>
      </c>
      <c r="K104" s="133">
        <v>3710.76</v>
      </c>
      <c r="L104" s="133">
        <v>3710.76</v>
      </c>
      <c r="M104" s="133">
        <v>3710.76</v>
      </c>
      <c r="N104" s="133">
        <v>3710.76</v>
      </c>
      <c r="O104" s="133">
        <v>3710.76</v>
      </c>
      <c r="P104" s="133">
        <v>3710.76</v>
      </c>
      <c r="Q104" s="133">
        <v>3710.76</v>
      </c>
      <c r="R104" s="133">
        <v>3710.76</v>
      </c>
      <c r="S104" s="133">
        <v>3710.76</v>
      </c>
      <c r="T104" s="133">
        <v>3710.76</v>
      </c>
      <c r="U104" s="133">
        <v>3710.76</v>
      </c>
      <c r="V104" s="133">
        <v>3710.76</v>
      </c>
      <c r="W104" s="133">
        <v>3710.76</v>
      </c>
      <c r="X104" s="133">
        <v>3710.76</v>
      </c>
      <c r="Y104" s="133">
        <v>3710.76</v>
      </c>
    </row>
    <row r="105" spans="1:25" ht="15" outlineLevel="1" thickBot="1">
      <c r="A105" s="9" t="s">
        <v>67</v>
      </c>
      <c r="B105" s="133">
        <v>676.12</v>
      </c>
      <c r="C105" s="134">
        <v>676.12</v>
      </c>
      <c r="D105" s="134">
        <v>676.12</v>
      </c>
      <c r="E105" s="134">
        <v>676.12</v>
      </c>
      <c r="F105" s="134">
        <v>676.12</v>
      </c>
      <c r="G105" s="134">
        <v>676.12</v>
      </c>
      <c r="H105" s="134">
        <v>676.12</v>
      </c>
      <c r="I105" s="134">
        <v>676.12</v>
      </c>
      <c r="J105" s="134">
        <v>676.12</v>
      </c>
      <c r="K105" s="134">
        <v>676.12</v>
      </c>
      <c r="L105" s="134">
        <v>676.12</v>
      </c>
      <c r="M105" s="134">
        <v>676.12</v>
      </c>
      <c r="N105" s="134">
        <v>676.12</v>
      </c>
      <c r="O105" s="134">
        <v>676.12</v>
      </c>
      <c r="P105" s="134">
        <v>676.12</v>
      </c>
      <c r="Q105" s="134">
        <v>676.12</v>
      </c>
      <c r="R105" s="134">
        <v>676.12</v>
      </c>
      <c r="S105" s="134">
        <v>676.12</v>
      </c>
      <c r="T105" s="134">
        <v>676.12</v>
      </c>
      <c r="U105" s="134">
        <v>676.12</v>
      </c>
      <c r="V105" s="134">
        <v>676.12</v>
      </c>
      <c r="W105" s="134">
        <v>676.12</v>
      </c>
      <c r="X105" s="134">
        <v>676.12</v>
      </c>
      <c r="Y105" s="135">
        <v>676.12</v>
      </c>
    </row>
    <row r="106" spans="1:25" ht="15" outlineLevel="1" thickBot="1">
      <c r="A106" s="9" t="s">
        <v>69</v>
      </c>
      <c r="B106" s="133">
        <v>7.17621673</v>
      </c>
      <c r="C106" s="134">
        <v>7.17621673</v>
      </c>
      <c r="D106" s="134">
        <v>7.17621673</v>
      </c>
      <c r="E106" s="134">
        <v>7.17621673</v>
      </c>
      <c r="F106" s="134">
        <v>7.17621673</v>
      </c>
      <c r="G106" s="134">
        <v>7.17621673</v>
      </c>
      <c r="H106" s="134">
        <v>7.17621673</v>
      </c>
      <c r="I106" s="134">
        <v>7.17621673</v>
      </c>
      <c r="J106" s="134">
        <v>7.17621673</v>
      </c>
      <c r="K106" s="134">
        <v>7.17621673</v>
      </c>
      <c r="L106" s="134">
        <v>7.17621673</v>
      </c>
      <c r="M106" s="134">
        <v>7.17621673</v>
      </c>
      <c r="N106" s="134">
        <v>7.17621673</v>
      </c>
      <c r="O106" s="134">
        <v>7.17621673</v>
      </c>
      <c r="P106" s="134">
        <v>7.17621673</v>
      </c>
      <c r="Q106" s="134">
        <v>7.17621673</v>
      </c>
      <c r="R106" s="134">
        <v>7.17621673</v>
      </c>
      <c r="S106" s="134">
        <v>7.17621673</v>
      </c>
      <c r="T106" s="134">
        <v>7.17621673</v>
      </c>
      <c r="U106" s="134">
        <v>7.17621673</v>
      </c>
      <c r="V106" s="134">
        <v>7.17621673</v>
      </c>
      <c r="W106" s="134">
        <v>7.17621673</v>
      </c>
      <c r="X106" s="134">
        <v>7.17621673</v>
      </c>
      <c r="Y106" s="135">
        <v>7.17621673</v>
      </c>
    </row>
    <row r="107" spans="1:25" ht="21.75" customHeight="1" thickBot="1">
      <c r="A107" s="19">
        <v>16</v>
      </c>
      <c r="B107" s="130">
        <f>B108+B109+B110+B111+B112</f>
        <v>6331.3494151</v>
      </c>
      <c r="C107" s="130">
        <f aca="true" t="shared" si="20" ref="C107:Y107">C108+C109+C110+C111+C112</f>
        <v>6377.0754517000005</v>
      </c>
      <c r="D107" s="130">
        <f t="shared" si="20"/>
        <v>6410.16979392</v>
      </c>
      <c r="E107" s="130">
        <f t="shared" si="20"/>
        <v>6416.49038301</v>
      </c>
      <c r="F107" s="130">
        <f t="shared" si="20"/>
        <v>6411.056269420001</v>
      </c>
      <c r="G107" s="130">
        <f t="shared" si="20"/>
        <v>6395.393260260001</v>
      </c>
      <c r="H107" s="130">
        <f t="shared" si="20"/>
        <v>6351.74782786</v>
      </c>
      <c r="I107" s="130">
        <f t="shared" si="20"/>
        <v>6285.80679441</v>
      </c>
      <c r="J107" s="130">
        <f t="shared" si="20"/>
        <v>6249.760358</v>
      </c>
      <c r="K107" s="130">
        <f t="shared" si="20"/>
        <v>6237.60140037</v>
      </c>
      <c r="L107" s="130">
        <f t="shared" si="20"/>
        <v>6249.85306627</v>
      </c>
      <c r="M107" s="130">
        <f t="shared" si="20"/>
        <v>6267.7330753900005</v>
      </c>
      <c r="N107" s="130">
        <f t="shared" si="20"/>
        <v>6276.84635321</v>
      </c>
      <c r="O107" s="130">
        <f t="shared" si="20"/>
        <v>6312.74900691</v>
      </c>
      <c r="P107" s="130">
        <f t="shared" si="20"/>
        <v>6324.989028030001</v>
      </c>
      <c r="Q107" s="130">
        <f t="shared" si="20"/>
        <v>6334.12785145</v>
      </c>
      <c r="R107" s="130">
        <f t="shared" si="20"/>
        <v>6309.43808572</v>
      </c>
      <c r="S107" s="130">
        <f t="shared" si="20"/>
        <v>6270.28025959</v>
      </c>
      <c r="T107" s="130">
        <f t="shared" si="20"/>
        <v>6271.34656264</v>
      </c>
      <c r="U107" s="130">
        <f t="shared" si="20"/>
        <v>6266.61988928</v>
      </c>
      <c r="V107" s="130">
        <f t="shared" si="20"/>
        <v>6275.653497210001</v>
      </c>
      <c r="W107" s="130">
        <f t="shared" si="20"/>
        <v>6291.40391292</v>
      </c>
      <c r="X107" s="130">
        <f t="shared" si="20"/>
        <v>6305.208927660001</v>
      </c>
      <c r="Y107" s="130">
        <f t="shared" si="20"/>
        <v>6338.80272021</v>
      </c>
    </row>
    <row r="108" spans="1:25" ht="51.75" outlineLevel="1" thickBot="1">
      <c r="A108" s="9" t="s">
        <v>97</v>
      </c>
      <c r="B108" s="133">
        <v>1906.05319837</v>
      </c>
      <c r="C108" s="134">
        <v>1951.77923497</v>
      </c>
      <c r="D108" s="134">
        <v>1984.87357719</v>
      </c>
      <c r="E108" s="134">
        <v>1991.19416628</v>
      </c>
      <c r="F108" s="134">
        <v>1985.76005269</v>
      </c>
      <c r="G108" s="134">
        <v>1970.09704353</v>
      </c>
      <c r="H108" s="134">
        <v>1926.45161113</v>
      </c>
      <c r="I108" s="134">
        <v>1860.51057768</v>
      </c>
      <c r="J108" s="134">
        <v>1824.46414127</v>
      </c>
      <c r="K108" s="134">
        <v>1812.30518364</v>
      </c>
      <c r="L108" s="134">
        <v>1824.55684954</v>
      </c>
      <c r="M108" s="134">
        <v>1842.43685866</v>
      </c>
      <c r="N108" s="134">
        <v>1851.55013648</v>
      </c>
      <c r="O108" s="134">
        <v>1887.45279018</v>
      </c>
      <c r="P108" s="134">
        <v>1899.6928113</v>
      </c>
      <c r="Q108" s="134">
        <v>1908.83163472</v>
      </c>
      <c r="R108" s="134">
        <v>1884.14186899</v>
      </c>
      <c r="S108" s="134">
        <v>1844.98404286</v>
      </c>
      <c r="T108" s="134">
        <v>1846.05034591</v>
      </c>
      <c r="U108" s="134">
        <v>1841.32367255</v>
      </c>
      <c r="V108" s="134">
        <v>1850.35728048</v>
      </c>
      <c r="W108" s="134">
        <v>1866.10769619</v>
      </c>
      <c r="X108" s="134">
        <v>1879.91271093</v>
      </c>
      <c r="Y108" s="135">
        <v>1913.50650348</v>
      </c>
    </row>
    <row r="109" spans="1:25" ht="39" outlineLevel="1" thickBot="1">
      <c r="A109" s="9" t="s">
        <v>101</v>
      </c>
      <c r="B109" s="133">
        <v>31.24</v>
      </c>
      <c r="C109" s="134">
        <v>31.24</v>
      </c>
      <c r="D109" s="134">
        <v>31.24</v>
      </c>
      <c r="E109" s="134">
        <v>31.24</v>
      </c>
      <c r="F109" s="134">
        <v>31.24</v>
      </c>
      <c r="G109" s="134">
        <v>31.24</v>
      </c>
      <c r="H109" s="134">
        <v>31.24</v>
      </c>
      <c r="I109" s="134">
        <v>31.24</v>
      </c>
      <c r="J109" s="134">
        <v>31.24</v>
      </c>
      <c r="K109" s="134">
        <v>31.24</v>
      </c>
      <c r="L109" s="134">
        <v>31.24</v>
      </c>
      <c r="M109" s="134">
        <v>31.24</v>
      </c>
      <c r="N109" s="134">
        <v>31.24</v>
      </c>
      <c r="O109" s="134">
        <v>31.24</v>
      </c>
      <c r="P109" s="134">
        <v>31.24</v>
      </c>
      <c r="Q109" s="134">
        <v>31.24</v>
      </c>
      <c r="R109" s="134">
        <v>31.24</v>
      </c>
      <c r="S109" s="134">
        <v>31.24</v>
      </c>
      <c r="T109" s="134">
        <v>31.24</v>
      </c>
      <c r="U109" s="134">
        <v>31.24</v>
      </c>
      <c r="V109" s="134">
        <v>31.24</v>
      </c>
      <c r="W109" s="134">
        <v>31.24</v>
      </c>
      <c r="X109" s="134">
        <v>31.24</v>
      </c>
      <c r="Y109" s="135">
        <v>31.24</v>
      </c>
    </row>
    <row r="110" spans="1:25" ht="15" outlineLevel="1" thickBot="1">
      <c r="A110" s="9" t="s">
        <v>66</v>
      </c>
      <c r="B110" s="133">
        <v>3710.76</v>
      </c>
      <c r="C110" s="133">
        <v>3710.76</v>
      </c>
      <c r="D110" s="133">
        <v>3710.76</v>
      </c>
      <c r="E110" s="133">
        <v>3710.76</v>
      </c>
      <c r="F110" s="133">
        <v>3710.76</v>
      </c>
      <c r="G110" s="133">
        <v>3710.76</v>
      </c>
      <c r="H110" s="133">
        <v>3710.76</v>
      </c>
      <c r="I110" s="133">
        <v>3710.76</v>
      </c>
      <c r="J110" s="133">
        <v>3710.76</v>
      </c>
      <c r="K110" s="133">
        <v>3710.76</v>
      </c>
      <c r="L110" s="133">
        <v>3710.76</v>
      </c>
      <c r="M110" s="133">
        <v>3710.76</v>
      </c>
      <c r="N110" s="133">
        <v>3710.76</v>
      </c>
      <c r="O110" s="133">
        <v>3710.76</v>
      </c>
      <c r="P110" s="133">
        <v>3710.76</v>
      </c>
      <c r="Q110" s="133">
        <v>3710.76</v>
      </c>
      <c r="R110" s="133">
        <v>3710.76</v>
      </c>
      <c r="S110" s="133">
        <v>3710.76</v>
      </c>
      <c r="T110" s="133">
        <v>3710.76</v>
      </c>
      <c r="U110" s="133">
        <v>3710.76</v>
      </c>
      <c r="V110" s="133">
        <v>3710.76</v>
      </c>
      <c r="W110" s="133">
        <v>3710.76</v>
      </c>
      <c r="X110" s="133">
        <v>3710.76</v>
      </c>
      <c r="Y110" s="133">
        <v>3710.76</v>
      </c>
    </row>
    <row r="111" spans="1:25" ht="15" outlineLevel="1" thickBot="1">
      <c r="A111" s="9" t="s">
        <v>67</v>
      </c>
      <c r="B111" s="133">
        <v>676.12</v>
      </c>
      <c r="C111" s="134">
        <v>676.12</v>
      </c>
      <c r="D111" s="134">
        <v>676.12</v>
      </c>
      <c r="E111" s="134">
        <v>676.12</v>
      </c>
      <c r="F111" s="134">
        <v>676.12</v>
      </c>
      <c r="G111" s="134">
        <v>676.12</v>
      </c>
      <c r="H111" s="134">
        <v>676.12</v>
      </c>
      <c r="I111" s="134">
        <v>676.12</v>
      </c>
      <c r="J111" s="134">
        <v>676.12</v>
      </c>
      <c r="K111" s="134">
        <v>676.12</v>
      </c>
      <c r="L111" s="134">
        <v>676.12</v>
      </c>
      <c r="M111" s="134">
        <v>676.12</v>
      </c>
      <c r="N111" s="134">
        <v>676.12</v>
      </c>
      <c r="O111" s="134">
        <v>676.12</v>
      </c>
      <c r="P111" s="134">
        <v>676.12</v>
      </c>
      <c r="Q111" s="134">
        <v>676.12</v>
      </c>
      <c r="R111" s="134">
        <v>676.12</v>
      </c>
      <c r="S111" s="134">
        <v>676.12</v>
      </c>
      <c r="T111" s="134">
        <v>676.12</v>
      </c>
      <c r="U111" s="134">
        <v>676.12</v>
      </c>
      <c r="V111" s="134">
        <v>676.12</v>
      </c>
      <c r="W111" s="134">
        <v>676.12</v>
      </c>
      <c r="X111" s="134">
        <v>676.12</v>
      </c>
      <c r="Y111" s="135">
        <v>676.12</v>
      </c>
    </row>
    <row r="112" spans="1:25" ht="15" outlineLevel="1" thickBot="1">
      <c r="A112" s="9" t="s">
        <v>69</v>
      </c>
      <c r="B112" s="133">
        <v>7.17621673</v>
      </c>
      <c r="C112" s="134">
        <v>7.17621673</v>
      </c>
      <c r="D112" s="134">
        <v>7.17621673</v>
      </c>
      <c r="E112" s="134">
        <v>7.17621673</v>
      </c>
      <c r="F112" s="134">
        <v>7.17621673</v>
      </c>
      <c r="G112" s="134">
        <v>7.17621673</v>
      </c>
      <c r="H112" s="134">
        <v>7.17621673</v>
      </c>
      <c r="I112" s="134">
        <v>7.17621673</v>
      </c>
      <c r="J112" s="134">
        <v>7.17621673</v>
      </c>
      <c r="K112" s="134">
        <v>7.17621673</v>
      </c>
      <c r="L112" s="134">
        <v>7.17621673</v>
      </c>
      <c r="M112" s="134">
        <v>7.17621673</v>
      </c>
      <c r="N112" s="134">
        <v>7.17621673</v>
      </c>
      <c r="O112" s="134">
        <v>7.17621673</v>
      </c>
      <c r="P112" s="134">
        <v>7.17621673</v>
      </c>
      <c r="Q112" s="134">
        <v>7.17621673</v>
      </c>
      <c r="R112" s="134">
        <v>7.17621673</v>
      </c>
      <c r="S112" s="134">
        <v>7.17621673</v>
      </c>
      <c r="T112" s="134">
        <v>7.17621673</v>
      </c>
      <c r="U112" s="134">
        <v>7.17621673</v>
      </c>
      <c r="V112" s="134">
        <v>7.17621673</v>
      </c>
      <c r="W112" s="134">
        <v>7.17621673</v>
      </c>
      <c r="X112" s="134">
        <v>7.17621673</v>
      </c>
      <c r="Y112" s="135">
        <v>7.17621673</v>
      </c>
    </row>
    <row r="113" spans="1:25" ht="21.75" customHeight="1" thickBot="1">
      <c r="A113" s="19">
        <v>17</v>
      </c>
      <c r="B113" s="130">
        <f>B114+B115+B116+B117+B118</f>
        <v>6356.296967820001</v>
      </c>
      <c r="C113" s="130">
        <f aca="true" t="shared" si="21" ref="C113:Y113">C114+C115+C116+C117+C118</f>
        <v>6405.50319673</v>
      </c>
      <c r="D113" s="130">
        <f t="shared" si="21"/>
        <v>6446.30351402</v>
      </c>
      <c r="E113" s="130">
        <f t="shared" si="21"/>
        <v>6455.54398951</v>
      </c>
      <c r="F113" s="130">
        <f t="shared" si="21"/>
        <v>6454.243797710001</v>
      </c>
      <c r="G113" s="130">
        <f t="shared" si="21"/>
        <v>6426.04690602</v>
      </c>
      <c r="H113" s="130">
        <f t="shared" si="21"/>
        <v>6359.42209152</v>
      </c>
      <c r="I113" s="130">
        <f t="shared" si="21"/>
        <v>6311.05969213</v>
      </c>
      <c r="J113" s="130">
        <f t="shared" si="21"/>
        <v>6270.78590633</v>
      </c>
      <c r="K113" s="130">
        <f t="shared" si="21"/>
        <v>6260.83797331</v>
      </c>
      <c r="L113" s="130">
        <f t="shared" si="21"/>
        <v>6244.5408182500005</v>
      </c>
      <c r="M113" s="130">
        <f t="shared" si="21"/>
        <v>6247.2946523</v>
      </c>
      <c r="N113" s="130">
        <f t="shared" si="21"/>
        <v>6264.3282984200005</v>
      </c>
      <c r="O113" s="130">
        <f t="shared" si="21"/>
        <v>6278.18322563</v>
      </c>
      <c r="P113" s="130">
        <f t="shared" si="21"/>
        <v>6296.8506728</v>
      </c>
      <c r="Q113" s="130">
        <f t="shared" si="21"/>
        <v>6304.50555702</v>
      </c>
      <c r="R113" s="130">
        <f t="shared" si="21"/>
        <v>6266.170254070001</v>
      </c>
      <c r="S113" s="130">
        <f t="shared" si="21"/>
        <v>6264.375751840001</v>
      </c>
      <c r="T113" s="130">
        <f t="shared" si="21"/>
        <v>6238.162897380001</v>
      </c>
      <c r="U113" s="130">
        <f t="shared" si="21"/>
        <v>6250.3119364</v>
      </c>
      <c r="V113" s="130">
        <f t="shared" si="21"/>
        <v>6273.03806425</v>
      </c>
      <c r="W113" s="130">
        <f t="shared" si="21"/>
        <v>6283.636314460001</v>
      </c>
      <c r="X113" s="130">
        <f t="shared" si="21"/>
        <v>6294.0501539100005</v>
      </c>
      <c r="Y113" s="130">
        <f t="shared" si="21"/>
        <v>6323.859362390001</v>
      </c>
    </row>
    <row r="114" spans="1:25" ht="51.75" outlineLevel="1" thickBot="1">
      <c r="A114" s="9" t="s">
        <v>97</v>
      </c>
      <c r="B114" s="133">
        <v>1931.00075109</v>
      </c>
      <c r="C114" s="134">
        <v>1980.20698</v>
      </c>
      <c r="D114" s="134">
        <v>2021.00729729</v>
      </c>
      <c r="E114" s="134">
        <v>2030.24777278</v>
      </c>
      <c r="F114" s="134">
        <v>2028.94758098</v>
      </c>
      <c r="G114" s="134">
        <v>2000.75068929</v>
      </c>
      <c r="H114" s="134">
        <v>1934.12587479</v>
      </c>
      <c r="I114" s="134">
        <v>1885.7634754</v>
      </c>
      <c r="J114" s="134">
        <v>1845.4896896</v>
      </c>
      <c r="K114" s="134">
        <v>1835.54175658</v>
      </c>
      <c r="L114" s="134">
        <v>1819.24460152</v>
      </c>
      <c r="M114" s="134">
        <v>1821.99843557</v>
      </c>
      <c r="N114" s="134">
        <v>1839.03208169</v>
      </c>
      <c r="O114" s="134">
        <v>1852.8870089</v>
      </c>
      <c r="P114" s="134">
        <v>1871.55445607</v>
      </c>
      <c r="Q114" s="134">
        <v>1879.20934029</v>
      </c>
      <c r="R114" s="134">
        <v>1840.87403734</v>
      </c>
      <c r="S114" s="134">
        <v>1839.07953511</v>
      </c>
      <c r="T114" s="134">
        <v>1812.86668065</v>
      </c>
      <c r="U114" s="134">
        <v>1825.01571967</v>
      </c>
      <c r="V114" s="134">
        <v>1847.74184752</v>
      </c>
      <c r="W114" s="134">
        <v>1858.34009773</v>
      </c>
      <c r="X114" s="134">
        <v>1868.75393718</v>
      </c>
      <c r="Y114" s="135">
        <v>1898.56314566</v>
      </c>
    </row>
    <row r="115" spans="1:25" ht="39" outlineLevel="1" thickBot="1">
      <c r="A115" s="9" t="s">
        <v>101</v>
      </c>
      <c r="B115" s="133">
        <v>31.24</v>
      </c>
      <c r="C115" s="134">
        <v>31.24</v>
      </c>
      <c r="D115" s="134">
        <v>31.24</v>
      </c>
      <c r="E115" s="134">
        <v>31.24</v>
      </c>
      <c r="F115" s="134">
        <v>31.24</v>
      </c>
      <c r="G115" s="134">
        <v>31.24</v>
      </c>
      <c r="H115" s="134">
        <v>31.24</v>
      </c>
      <c r="I115" s="134">
        <v>31.24</v>
      </c>
      <c r="J115" s="134">
        <v>31.24</v>
      </c>
      <c r="K115" s="134">
        <v>31.24</v>
      </c>
      <c r="L115" s="134">
        <v>31.24</v>
      </c>
      <c r="M115" s="134">
        <v>31.24</v>
      </c>
      <c r="N115" s="134">
        <v>31.24</v>
      </c>
      <c r="O115" s="134">
        <v>31.24</v>
      </c>
      <c r="P115" s="134">
        <v>31.24</v>
      </c>
      <c r="Q115" s="134">
        <v>31.24</v>
      </c>
      <c r="R115" s="134">
        <v>31.24</v>
      </c>
      <c r="S115" s="134">
        <v>31.24</v>
      </c>
      <c r="T115" s="134">
        <v>31.24</v>
      </c>
      <c r="U115" s="134">
        <v>31.24</v>
      </c>
      <c r="V115" s="134">
        <v>31.24</v>
      </c>
      <c r="W115" s="134">
        <v>31.24</v>
      </c>
      <c r="X115" s="134">
        <v>31.24</v>
      </c>
      <c r="Y115" s="135">
        <v>31.24</v>
      </c>
    </row>
    <row r="116" spans="1:25" ht="15" outlineLevel="1" thickBot="1">
      <c r="A116" s="9" t="s">
        <v>66</v>
      </c>
      <c r="B116" s="133">
        <v>3710.76</v>
      </c>
      <c r="C116" s="133">
        <v>3710.76</v>
      </c>
      <c r="D116" s="133">
        <v>3710.76</v>
      </c>
      <c r="E116" s="133">
        <v>3710.76</v>
      </c>
      <c r="F116" s="133">
        <v>3710.76</v>
      </c>
      <c r="G116" s="133">
        <v>3710.76</v>
      </c>
      <c r="H116" s="133">
        <v>3710.76</v>
      </c>
      <c r="I116" s="133">
        <v>3710.76</v>
      </c>
      <c r="J116" s="133">
        <v>3710.76</v>
      </c>
      <c r="K116" s="133">
        <v>3710.76</v>
      </c>
      <c r="L116" s="133">
        <v>3710.76</v>
      </c>
      <c r="M116" s="133">
        <v>3710.76</v>
      </c>
      <c r="N116" s="133">
        <v>3710.76</v>
      </c>
      <c r="O116" s="133">
        <v>3710.76</v>
      </c>
      <c r="P116" s="133">
        <v>3710.76</v>
      </c>
      <c r="Q116" s="133">
        <v>3710.76</v>
      </c>
      <c r="R116" s="133">
        <v>3710.76</v>
      </c>
      <c r="S116" s="133">
        <v>3710.76</v>
      </c>
      <c r="T116" s="133">
        <v>3710.76</v>
      </c>
      <c r="U116" s="133">
        <v>3710.76</v>
      </c>
      <c r="V116" s="133">
        <v>3710.76</v>
      </c>
      <c r="W116" s="133">
        <v>3710.76</v>
      </c>
      <c r="X116" s="133">
        <v>3710.76</v>
      </c>
      <c r="Y116" s="133">
        <v>3710.76</v>
      </c>
    </row>
    <row r="117" spans="1:25" ht="15" outlineLevel="1" thickBot="1">
      <c r="A117" s="9" t="s">
        <v>67</v>
      </c>
      <c r="B117" s="133">
        <v>676.12</v>
      </c>
      <c r="C117" s="134">
        <v>676.12</v>
      </c>
      <c r="D117" s="134">
        <v>676.12</v>
      </c>
      <c r="E117" s="134">
        <v>676.12</v>
      </c>
      <c r="F117" s="134">
        <v>676.12</v>
      </c>
      <c r="G117" s="134">
        <v>676.12</v>
      </c>
      <c r="H117" s="134">
        <v>676.12</v>
      </c>
      <c r="I117" s="134">
        <v>676.12</v>
      </c>
      <c r="J117" s="134">
        <v>676.12</v>
      </c>
      <c r="K117" s="134">
        <v>676.12</v>
      </c>
      <c r="L117" s="134">
        <v>676.12</v>
      </c>
      <c r="M117" s="134">
        <v>676.12</v>
      </c>
      <c r="N117" s="134">
        <v>676.12</v>
      </c>
      <c r="O117" s="134">
        <v>676.12</v>
      </c>
      <c r="P117" s="134">
        <v>676.12</v>
      </c>
      <c r="Q117" s="134">
        <v>676.12</v>
      </c>
      <c r="R117" s="134">
        <v>676.12</v>
      </c>
      <c r="S117" s="134">
        <v>676.12</v>
      </c>
      <c r="T117" s="134">
        <v>676.12</v>
      </c>
      <c r="U117" s="134">
        <v>676.12</v>
      </c>
      <c r="V117" s="134">
        <v>676.12</v>
      </c>
      <c r="W117" s="134">
        <v>676.12</v>
      </c>
      <c r="X117" s="134">
        <v>676.12</v>
      </c>
      <c r="Y117" s="135">
        <v>676.12</v>
      </c>
    </row>
    <row r="118" spans="1:25" ht="15" outlineLevel="1" thickBot="1">
      <c r="A118" s="9" t="s">
        <v>69</v>
      </c>
      <c r="B118" s="133">
        <v>7.17621673</v>
      </c>
      <c r="C118" s="134">
        <v>7.17621673</v>
      </c>
      <c r="D118" s="134">
        <v>7.17621673</v>
      </c>
      <c r="E118" s="134">
        <v>7.17621673</v>
      </c>
      <c r="F118" s="134">
        <v>7.17621673</v>
      </c>
      <c r="G118" s="134">
        <v>7.17621673</v>
      </c>
      <c r="H118" s="134">
        <v>7.17621673</v>
      </c>
      <c r="I118" s="134">
        <v>7.17621673</v>
      </c>
      <c r="J118" s="134">
        <v>7.17621673</v>
      </c>
      <c r="K118" s="134">
        <v>7.17621673</v>
      </c>
      <c r="L118" s="134">
        <v>7.17621673</v>
      </c>
      <c r="M118" s="134">
        <v>7.17621673</v>
      </c>
      <c r="N118" s="134">
        <v>7.17621673</v>
      </c>
      <c r="O118" s="134">
        <v>7.17621673</v>
      </c>
      <c r="P118" s="134">
        <v>7.17621673</v>
      </c>
      <c r="Q118" s="134">
        <v>7.17621673</v>
      </c>
      <c r="R118" s="134">
        <v>7.17621673</v>
      </c>
      <c r="S118" s="134">
        <v>7.17621673</v>
      </c>
      <c r="T118" s="134">
        <v>7.17621673</v>
      </c>
      <c r="U118" s="134">
        <v>7.17621673</v>
      </c>
      <c r="V118" s="134">
        <v>7.17621673</v>
      </c>
      <c r="W118" s="134">
        <v>7.17621673</v>
      </c>
      <c r="X118" s="134">
        <v>7.17621673</v>
      </c>
      <c r="Y118" s="135">
        <v>7.17621673</v>
      </c>
    </row>
    <row r="119" spans="1:25" ht="21.75" customHeight="1" thickBot="1">
      <c r="A119" s="19">
        <v>18</v>
      </c>
      <c r="B119" s="130">
        <f>B120+B121+B122+B123+B124</f>
        <v>6357.36218603</v>
      </c>
      <c r="C119" s="130">
        <f aca="true" t="shared" si="22" ref="C119:X119">C120+C121+C122+C123+C124</f>
        <v>6378.484847170001</v>
      </c>
      <c r="D119" s="130">
        <f t="shared" si="22"/>
        <v>6421.335116550001</v>
      </c>
      <c r="E119" s="130">
        <f t="shared" si="22"/>
        <v>6425.02018132</v>
      </c>
      <c r="F119" s="130">
        <f t="shared" si="22"/>
        <v>6390.961889020001</v>
      </c>
      <c r="G119" s="130">
        <f t="shared" si="22"/>
        <v>6323.15067989</v>
      </c>
      <c r="H119" s="130">
        <f t="shared" si="22"/>
        <v>6245.592437040001</v>
      </c>
      <c r="I119" s="130">
        <f t="shared" si="22"/>
        <v>6206.5922877600005</v>
      </c>
      <c r="J119" s="130">
        <f t="shared" si="22"/>
        <v>6197.71759213</v>
      </c>
      <c r="K119" s="130">
        <f t="shared" si="22"/>
        <v>6192.548684650001</v>
      </c>
      <c r="L119" s="130">
        <f t="shared" si="22"/>
        <v>6206.650510070001</v>
      </c>
      <c r="M119" s="130">
        <f t="shared" si="22"/>
        <v>6208.51810708</v>
      </c>
      <c r="N119" s="130">
        <f t="shared" si="22"/>
        <v>6234.298024090001</v>
      </c>
      <c r="O119" s="130">
        <f t="shared" si="22"/>
        <v>6270.859088820001</v>
      </c>
      <c r="P119" s="130">
        <f t="shared" si="22"/>
        <v>6289.86539385</v>
      </c>
      <c r="Q119" s="130">
        <f t="shared" si="22"/>
        <v>6294.729937610001</v>
      </c>
      <c r="R119" s="130">
        <f t="shared" si="22"/>
        <v>6281.435400650001</v>
      </c>
      <c r="S119" s="130">
        <f t="shared" si="22"/>
        <v>6245.30574324</v>
      </c>
      <c r="T119" s="130">
        <f t="shared" si="22"/>
        <v>6224.050876130001</v>
      </c>
      <c r="U119" s="130">
        <f t="shared" si="22"/>
        <v>6227.8197245</v>
      </c>
      <c r="V119" s="130">
        <f t="shared" si="22"/>
        <v>6253.33106433</v>
      </c>
      <c r="W119" s="130">
        <f t="shared" si="22"/>
        <v>6270.9425818400005</v>
      </c>
      <c r="X119" s="130">
        <f t="shared" si="22"/>
        <v>6300.905683880001</v>
      </c>
      <c r="Y119" s="130">
        <f>Y120+Y121+Y122+Y123+Y124</f>
        <v>6338.862858740001</v>
      </c>
    </row>
    <row r="120" spans="1:25" ht="51.75" outlineLevel="1" thickBot="1">
      <c r="A120" s="9" t="s">
        <v>97</v>
      </c>
      <c r="B120" s="133">
        <v>1932.0659693</v>
      </c>
      <c r="C120" s="134">
        <v>1953.18863044</v>
      </c>
      <c r="D120" s="134">
        <v>1996.03889982</v>
      </c>
      <c r="E120" s="134">
        <v>1999.72396459</v>
      </c>
      <c r="F120" s="134">
        <v>1965.66567229</v>
      </c>
      <c r="G120" s="134">
        <v>1897.85446316</v>
      </c>
      <c r="H120" s="134">
        <v>1820.29622031</v>
      </c>
      <c r="I120" s="134">
        <v>1781.29607103</v>
      </c>
      <c r="J120" s="134">
        <v>1772.4213754</v>
      </c>
      <c r="K120" s="134">
        <v>1767.25246792</v>
      </c>
      <c r="L120" s="134">
        <v>1781.35429334</v>
      </c>
      <c r="M120" s="134">
        <v>1783.22189035</v>
      </c>
      <c r="N120" s="134">
        <v>1809.00180736</v>
      </c>
      <c r="O120" s="134">
        <v>1845.56287209</v>
      </c>
      <c r="P120" s="134">
        <v>1864.56917712</v>
      </c>
      <c r="Q120" s="134">
        <v>1869.43372088</v>
      </c>
      <c r="R120" s="134">
        <v>1856.13918392</v>
      </c>
      <c r="S120" s="134">
        <v>1820.00952651</v>
      </c>
      <c r="T120" s="134">
        <v>1798.7546594</v>
      </c>
      <c r="U120" s="134">
        <v>1802.52350777</v>
      </c>
      <c r="V120" s="134">
        <v>1828.0348476</v>
      </c>
      <c r="W120" s="134">
        <v>1845.64636511</v>
      </c>
      <c r="X120" s="134">
        <v>1875.60946715</v>
      </c>
      <c r="Y120" s="135">
        <v>1913.56664201</v>
      </c>
    </row>
    <row r="121" spans="1:25" ht="39" outlineLevel="1" thickBot="1">
      <c r="A121" s="9" t="s">
        <v>101</v>
      </c>
      <c r="B121" s="133">
        <v>31.24</v>
      </c>
      <c r="C121" s="134">
        <v>31.24</v>
      </c>
      <c r="D121" s="134">
        <v>31.24</v>
      </c>
      <c r="E121" s="134">
        <v>31.24</v>
      </c>
      <c r="F121" s="134">
        <v>31.24</v>
      </c>
      <c r="G121" s="134">
        <v>31.24</v>
      </c>
      <c r="H121" s="134">
        <v>31.24</v>
      </c>
      <c r="I121" s="134">
        <v>31.24</v>
      </c>
      <c r="J121" s="134">
        <v>31.24</v>
      </c>
      <c r="K121" s="134">
        <v>31.24</v>
      </c>
      <c r="L121" s="134">
        <v>31.24</v>
      </c>
      <c r="M121" s="134">
        <v>31.24</v>
      </c>
      <c r="N121" s="134">
        <v>31.24</v>
      </c>
      <c r="O121" s="134">
        <v>31.24</v>
      </c>
      <c r="P121" s="134">
        <v>31.24</v>
      </c>
      <c r="Q121" s="134">
        <v>31.24</v>
      </c>
      <c r="R121" s="134">
        <v>31.24</v>
      </c>
      <c r="S121" s="134">
        <v>31.24</v>
      </c>
      <c r="T121" s="134">
        <v>31.24</v>
      </c>
      <c r="U121" s="134">
        <v>31.24</v>
      </c>
      <c r="V121" s="134">
        <v>31.24</v>
      </c>
      <c r="W121" s="134">
        <v>31.24</v>
      </c>
      <c r="X121" s="134">
        <v>31.24</v>
      </c>
      <c r="Y121" s="135">
        <v>31.24</v>
      </c>
    </row>
    <row r="122" spans="1:25" ht="15" outlineLevel="1" thickBot="1">
      <c r="A122" s="9" t="s">
        <v>66</v>
      </c>
      <c r="B122" s="133">
        <v>3710.76</v>
      </c>
      <c r="C122" s="133">
        <v>3710.76</v>
      </c>
      <c r="D122" s="133">
        <v>3710.76</v>
      </c>
      <c r="E122" s="133">
        <v>3710.76</v>
      </c>
      <c r="F122" s="133">
        <v>3710.76</v>
      </c>
      <c r="G122" s="133">
        <v>3710.76</v>
      </c>
      <c r="H122" s="133">
        <v>3710.76</v>
      </c>
      <c r="I122" s="133">
        <v>3710.76</v>
      </c>
      <c r="J122" s="133">
        <v>3710.76</v>
      </c>
      <c r="K122" s="133">
        <v>3710.76</v>
      </c>
      <c r="L122" s="133">
        <v>3710.76</v>
      </c>
      <c r="M122" s="133">
        <v>3710.76</v>
      </c>
      <c r="N122" s="133">
        <v>3710.76</v>
      </c>
      <c r="O122" s="133">
        <v>3710.76</v>
      </c>
      <c r="P122" s="133">
        <v>3710.76</v>
      </c>
      <c r="Q122" s="133">
        <v>3710.76</v>
      </c>
      <c r="R122" s="133">
        <v>3710.76</v>
      </c>
      <c r="S122" s="133">
        <v>3710.76</v>
      </c>
      <c r="T122" s="133">
        <v>3710.76</v>
      </c>
      <c r="U122" s="133">
        <v>3710.76</v>
      </c>
      <c r="V122" s="133">
        <v>3710.76</v>
      </c>
      <c r="W122" s="133">
        <v>3710.76</v>
      </c>
      <c r="X122" s="133">
        <v>3710.76</v>
      </c>
      <c r="Y122" s="133">
        <v>3710.76</v>
      </c>
    </row>
    <row r="123" spans="1:25" ht="15" outlineLevel="1" thickBot="1">
      <c r="A123" s="9" t="s">
        <v>67</v>
      </c>
      <c r="B123" s="133">
        <v>676.12</v>
      </c>
      <c r="C123" s="134">
        <v>676.12</v>
      </c>
      <c r="D123" s="134">
        <v>676.12</v>
      </c>
      <c r="E123" s="134">
        <v>676.12</v>
      </c>
      <c r="F123" s="134">
        <v>676.12</v>
      </c>
      <c r="G123" s="134">
        <v>676.12</v>
      </c>
      <c r="H123" s="134">
        <v>676.12</v>
      </c>
      <c r="I123" s="134">
        <v>676.12</v>
      </c>
      <c r="J123" s="134">
        <v>676.12</v>
      </c>
      <c r="K123" s="134">
        <v>676.12</v>
      </c>
      <c r="L123" s="134">
        <v>676.12</v>
      </c>
      <c r="M123" s="134">
        <v>676.12</v>
      </c>
      <c r="N123" s="134">
        <v>676.12</v>
      </c>
      <c r="O123" s="134">
        <v>676.12</v>
      </c>
      <c r="P123" s="134">
        <v>676.12</v>
      </c>
      <c r="Q123" s="134">
        <v>676.12</v>
      </c>
      <c r="R123" s="134">
        <v>676.12</v>
      </c>
      <c r="S123" s="134">
        <v>676.12</v>
      </c>
      <c r="T123" s="134">
        <v>676.12</v>
      </c>
      <c r="U123" s="134">
        <v>676.12</v>
      </c>
      <c r="V123" s="134">
        <v>676.12</v>
      </c>
      <c r="W123" s="134">
        <v>676.12</v>
      </c>
      <c r="X123" s="134">
        <v>676.12</v>
      </c>
      <c r="Y123" s="135">
        <v>676.12</v>
      </c>
    </row>
    <row r="124" spans="1:25" ht="15" outlineLevel="1" thickBot="1">
      <c r="A124" s="9" t="s">
        <v>69</v>
      </c>
      <c r="B124" s="133">
        <v>7.17621673</v>
      </c>
      <c r="C124" s="134">
        <v>7.17621673</v>
      </c>
      <c r="D124" s="134">
        <v>7.17621673</v>
      </c>
      <c r="E124" s="134">
        <v>7.17621673</v>
      </c>
      <c r="F124" s="134">
        <v>7.17621673</v>
      </c>
      <c r="G124" s="134">
        <v>7.17621673</v>
      </c>
      <c r="H124" s="134">
        <v>7.17621673</v>
      </c>
      <c r="I124" s="134">
        <v>7.17621673</v>
      </c>
      <c r="J124" s="134">
        <v>7.17621673</v>
      </c>
      <c r="K124" s="134">
        <v>7.17621673</v>
      </c>
      <c r="L124" s="134">
        <v>7.17621673</v>
      </c>
      <c r="M124" s="134">
        <v>7.17621673</v>
      </c>
      <c r="N124" s="134">
        <v>7.17621673</v>
      </c>
      <c r="O124" s="134">
        <v>7.17621673</v>
      </c>
      <c r="P124" s="134">
        <v>7.17621673</v>
      </c>
      <c r="Q124" s="134">
        <v>7.17621673</v>
      </c>
      <c r="R124" s="134">
        <v>7.17621673</v>
      </c>
      <c r="S124" s="134">
        <v>7.17621673</v>
      </c>
      <c r="T124" s="134">
        <v>7.17621673</v>
      </c>
      <c r="U124" s="134">
        <v>7.17621673</v>
      </c>
      <c r="V124" s="134">
        <v>7.17621673</v>
      </c>
      <c r="W124" s="134">
        <v>7.17621673</v>
      </c>
      <c r="X124" s="134">
        <v>7.17621673</v>
      </c>
      <c r="Y124" s="135">
        <v>7.17621673</v>
      </c>
    </row>
    <row r="125" spans="1:25" ht="21.75" customHeight="1" thickBot="1">
      <c r="A125" s="19">
        <v>19</v>
      </c>
      <c r="B125" s="130">
        <f>B126+B127+B128+B129+B130</f>
        <v>6284.818135590001</v>
      </c>
      <c r="C125" s="130">
        <f aca="true" t="shared" si="23" ref="C125:Y125">C126+C127+C128+C129+C130</f>
        <v>6332.94199526</v>
      </c>
      <c r="D125" s="130">
        <f t="shared" si="23"/>
        <v>6374.9044451400005</v>
      </c>
      <c r="E125" s="130">
        <f t="shared" si="23"/>
        <v>6386.792286590001</v>
      </c>
      <c r="F125" s="130">
        <f t="shared" si="23"/>
        <v>6378.88575887</v>
      </c>
      <c r="G125" s="130">
        <f t="shared" si="23"/>
        <v>6310.74873602</v>
      </c>
      <c r="H125" s="130">
        <f t="shared" si="23"/>
        <v>6273.782099630001</v>
      </c>
      <c r="I125" s="130">
        <f t="shared" si="23"/>
        <v>6211.737021940001</v>
      </c>
      <c r="J125" s="130">
        <f t="shared" si="23"/>
        <v>6178.33967554</v>
      </c>
      <c r="K125" s="130">
        <f t="shared" si="23"/>
        <v>6176.1726592</v>
      </c>
      <c r="L125" s="130">
        <f t="shared" si="23"/>
        <v>6192.76471887</v>
      </c>
      <c r="M125" s="130">
        <f t="shared" si="23"/>
        <v>6187.06127852</v>
      </c>
      <c r="N125" s="130">
        <f t="shared" si="23"/>
        <v>6208.74783089</v>
      </c>
      <c r="O125" s="130">
        <f t="shared" si="23"/>
        <v>6219.662477270001</v>
      </c>
      <c r="P125" s="130">
        <f t="shared" si="23"/>
        <v>6226.815509950001</v>
      </c>
      <c r="Q125" s="130">
        <f t="shared" si="23"/>
        <v>6233.3273138</v>
      </c>
      <c r="R125" s="130">
        <f t="shared" si="23"/>
        <v>6228.44391744</v>
      </c>
      <c r="S125" s="130">
        <f t="shared" si="23"/>
        <v>6210.78562075</v>
      </c>
      <c r="T125" s="130">
        <f t="shared" si="23"/>
        <v>6177.633418800001</v>
      </c>
      <c r="U125" s="130">
        <f t="shared" si="23"/>
        <v>6191.108846300001</v>
      </c>
      <c r="V125" s="130">
        <f t="shared" si="23"/>
        <v>6203.49833662</v>
      </c>
      <c r="W125" s="130">
        <f t="shared" si="23"/>
        <v>6211.7540506000005</v>
      </c>
      <c r="X125" s="130">
        <f t="shared" si="23"/>
        <v>6222.96607435</v>
      </c>
      <c r="Y125" s="130">
        <f t="shared" si="23"/>
        <v>6280.513399230001</v>
      </c>
    </row>
    <row r="126" spans="1:25" ht="51.75" outlineLevel="1" thickBot="1">
      <c r="A126" s="9" t="s">
        <v>97</v>
      </c>
      <c r="B126" s="133">
        <v>1859.52191886</v>
      </c>
      <c r="C126" s="134">
        <v>1907.64577853</v>
      </c>
      <c r="D126" s="134">
        <v>1949.60822841</v>
      </c>
      <c r="E126" s="134">
        <v>1961.49606986</v>
      </c>
      <c r="F126" s="134">
        <v>1953.58954214</v>
      </c>
      <c r="G126" s="134">
        <v>1885.45251929</v>
      </c>
      <c r="H126" s="134">
        <v>1848.4858829</v>
      </c>
      <c r="I126" s="134">
        <v>1786.44080521</v>
      </c>
      <c r="J126" s="134">
        <v>1753.04345881</v>
      </c>
      <c r="K126" s="134">
        <v>1750.87644247</v>
      </c>
      <c r="L126" s="134">
        <v>1767.46850214</v>
      </c>
      <c r="M126" s="134">
        <v>1761.76506179</v>
      </c>
      <c r="N126" s="134">
        <v>1783.45161416</v>
      </c>
      <c r="O126" s="134">
        <v>1794.36626054</v>
      </c>
      <c r="P126" s="134">
        <v>1801.51929322</v>
      </c>
      <c r="Q126" s="134">
        <v>1808.03109707</v>
      </c>
      <c r="R126" s="134">
        <v>1803.14770071</v>
      </c>
      <c r="S126" s="134">
        <v>1785.48940402</v>
      </c>
      <c r="T126" s="134">
        <v>1752.33720207</v>
      </c>
      <c r="U126" s="134">
        <v>1765.81262957</v>
      </c>
      <c r="V126" s="134">
        <v>1778.20211989</v>
      </c>
      <c r="W126" s="134">
        <v>1786.45783387</v>
      </c>
      <c r="X126" s="134">
        <v>1797.66985762</v>
      </c>
      <c r="Y126" s="135">
        <v>1855.2171825</v>
      </c>
    </row>
    <row r="127" spans="1:25" ht="39" outlineLevel="1" thickBot="1">
      <c r="A127" s="9" t="s">
        <v>101</v>
      </c>
      <c r="B127" s="133">
        <v>31.24</v>
      </c>
      <c r="C127" s="134">
        <v>31.24</v>
      </c>
      <c r="D127" s="134">
        <v>31.24</v>
      </c>
      <c r="E127" s="134">
        <v>31.24</v>
      </c>
      <c r="F127" s="134">
        <v>31.24</v>
      </c>
      <c r="G127" s="134">
        <v>31.24</v>
      </c>
      <c r="H127" s="134">
        <v>31.24</v>
      </c>
      <c r="I127" s="134">
        <v>31.24</v>
      </c>
      <c r="J127" s="134">
        <v>31.24</v>
      </c>
      <c r="K127" s="134">
        <v>31.24</v>
      </c>
      <c r="L127" s="134">
        <v>31.24</v>
      </c>
      <c r="M127" s="134">
        <v>31.24</v>
      </c>
      <c r="N127" s="134">
        <v>31.24</v>
      </c>
      <c r="O127" s="134">
        <v>31.24</v>
      </c>
      <c r="P127" s="134">
        <v>31.24</v>
      </c>
      <c r="Q127" s="134">
        <v>31.24</v>
      </c>
      <c r="R127" s="134">
        <v>31.24</v>
      </c>
      <c r="S127" s="134">
        <v>31.24</v>
      </c>
      <c r="T127" s="134">
        <v>31.24</v>
      </c>
      <c r="U127" s="134">
        <v>31.24</v>
      </c>
      <c r="V127" s="134">
        <v>31.24</v>
      </c>
      <c r="W127" s="134">
        <v>31.24</v>
      </c>
      <c r="X127" s="134">
        <v>31.24</v>
      </c>
      <c r="Y127" s="135">
        <v>31.24</v>
      </c>
    </row>
    <row r="128" spans="1:25" ht="15" outlineLevel="1" thickBot="1">
      <c r="A128" s="9" t="s">
        <v>66</v>
      </c>
      <c r="B128" s="133">
        <v>3710.76</v>
      </c>
      <c r="C128" s="133">
        <v>3710.76</v>
      </c>
      <c r="D128" s="133">
        <v>3710.76</v>
      </c>
      <c r="E128" s="133">
        <v>3710.76</v>
      </c>
      <c r="F128" s="133">
        <v>3710.76</v>
      </c>
      <c r="G128" s="133">
        <v>3710.76</v>
      </c>
      <c r="H128" s="133">
        <v>3710.76</v>
      </c>
      <c r="I128" s="133">
        <v>3710.76</v>
      </c>
      <c r="J128" s="133">
        <v>3710.76</v>
      </c>
      <c r="K128" s="133">
        <v>3710.76</v>
      </c>
      <c r="L128" s="133">
        <v>3710.76</v>
      </c>
      <c r="M128" s="133">
        <v>3710.76</v>
      </c>
      <c r="N128" s="133">
        <v>3710.76</v>
      </c>
      <c r="O128" s="133">
        <v>3710.76</v>
      </c>
      <c r="P128" s="133">
        <v>3710.76</v>
      </c>
      <c r="Q128" s="133">
        <v>3710.76</v>
      </c>
      <c r="R128" s="133">
        <v>3710.76</v>
      </c>
      <c r="S128" s="133">
        <v>3710.76</v>
      </c>
      <c r="T128" s="133">
        <v>3710.76</v>
      </c>
      <c r="U128" s="133">
        <v>3710.76</v>
      </c>
      <c r="V128" s="133">
        <v>3710.76</v>
      </c>
      <c r="W128" s="133">
        <v>3710.76</v>
      </c>
      <c r="X128" s="133">
        <v>3710.76</v>
      </c>
      <c r="Y128" s="133">
        <v>3710.76</v>
      </c>
    </row>
    <row r="129" spans="1:25" ht="15" outlineLevel="1" thickBot="1">
      <c r="A129" s="9" t="s">
        <v>67</v>
      </c>
      <c r="B129" s="133">
        <v>676.12</v>
      </c>
      <c r="C129" s="134">
        <v>676.12</v>
      </c>
      <c r="D129" s="134">
        <v>676.12</v>
      </c>
      <c r="E129" s="134">
        <v>676.12</v>
      </c>
      <c r="F129" s="134">
        <v>676.12</v>
      </c>
      <c r="G129" s="134">
        <v>676.12</v>
      </c>
      <c r="H129" s="134">
        <v>676.12</v>
      </c>
      <c r="I129" s="134">
        <v>676.12</v>
      </c>
      <c r="J129" s="134">
        <v>676.12</v>
      </c>
      <c r="K129" s="134">
        <v>676.12</v>
      </c>
      <c r="L129" s="134">
        <v>676.12</v>
      </c>
      <c r="M129" s="134">
        <v>676.12</v>
      </c>
      <c r="N129" s="134">
        <v>676.12</v>
      </c>
      <c r="O129" s="134">
        <v>676.12</v>
      </c>
      <c r="P129" s="134">
        <v>676.12</v>
      </c>
      <c r="Q129" s="134">
        <v>676.12</v>
      </c>
      <c r="R129" s="134">
        <v>676.12</v>
      </c>
      <c r="S129" s="134">
        <v>676.12</v>
      </c>
      <c r="T129" s="134">
        <v>676.12</v>
      </c>
      <c r="U129" s="134">
        <v>676.12</v>
      </c>
      <c r="V129" s="134">
        <v>676.12</v>
      </c>
      <c r="W129" s="134">
        <v>676.12</v>
      </c>
      <c r="X129" s="134">
        <v>676.12</v>
      </c>
      <c r="Y129" s="135">
        <v>676.12</v>
      </c>
    </row>
    <row r="130" spans="1:25" ht="15" outlineLevel="1" thickBot="1">
      <c r="A130" s="9" t="s">
        <v>69</v>
      </c>
      <c r="B130" s="133">
        <v>7.17621673</v>
      </c>
      <c r="C130" s="134">
        <v>7.17621673</v>
      </c>
      <c r="D130" s="134">
        <v>7.17621673</v>
      </c>
      <c r="E130" s="134">
        <v>7.17621673</v>
      </c>
      <c r="F130" s="134">
        <v>7.17621673</v>
      </c>
      <c r="G130" s="134">
        <v>7.17621673</v>
      </c>
      <c r="H130" s="134">
        <v>7.17621673</v>
      </c>
      <c r="I130" s="134">
        <v>7.17621673</v>
      </c>
      <c r="J130" s="134">
        <v>7.17621673</v>
      </c>
      <c r="K130" s="134">
        <v>7.17621673</v>
      </c>
      <c r="L130" s="134">
        <v>7.17621673</v>
      </c>
      <c r="M130" s="134">
        <v>7.17621673</v>
      </c>
      <c r="N130" s="134">
        <v>7.17621673</v>
      </c>
      <c r="O130" s="134">
        <v>7.17621673</v>
      </c>
      <c r="P130" s="134">
        <v>7.17621673</v>
      </c>
      <c r="Q130" s="134">
        <v>7.17621673</v>
      </c>
      <c r="R130" s="134">
        <v>7.17621673</v>
      </c>
      <c r="S130" s="134">
        <v>7.17621673</v>
      </c>
      <c r="T130" s="134">
        <v>7.17621673</v>
      </c>
      <c r="U130" s="134">
        <v>7.17621673</v>
      </c>
      <c r="V130" s="134">
        <v>7.17621673</v>
      </c>
      <c r="W130" s="134">
        <v>7.17621673</v>
      </c>
      <c r="X130" s="134">
        <v>7.17621673</v>
      </c>
      <c r="Y130" s="135">
        <v>7.17621673</v>
      </c>
    </row>
    <row r="131" spans="1:25" ht="21.75" customHeight="1" thickBot="1">
      <c r="A131" s="19">
        <v>20</v>
      </c>
      <c r="B131" s="130">
        <f>B132+B133+B134+B135+B136</f>
        <v>6412.529960010001</v>
      </c>
      <c r="C131" s="130">
        <f aca="true" t="shared" si="24" ref="C131:X131">C132+C133+C134+C135+C136</f>
        <v>6478.14119887</v>
      </c>
      <c r="D131" s="130">
        <f t="shared" si="24"/>
        <v>6493.44126058</v>
      </c>
      <c r="E131" s="130">
        <f t="shared" si="24"/>
        <v>6482.25975251</v>
      </c>
      <c r="F131" s="130">
        <f t="shared" si="24"/>
        <v>6449.63578736</v>
      </c>
      <c r="G131" s="130">
        <f t="shared" si="24"/>
        <v>6398.28965658</v>
      </c>
      <c r="H131" s="130">
        <f t="shared" si="24"/>
        <v>6317.69242971</v>
      </c>
      <c r="I131" s="130">
        <f t="shared" si="24"/>
        <v>6269.13959341</v>
      </c>
      <c r="J131" s="130">
        <f t="shared" si="24"/>
        <v>6238.735012890001</v>
      </c>
      <c r="K131" s="130">
        <f t="shared" si="24"/>
        <v>6233.696539220001</v>
      </c>
      <c r="L131" s="130">
        <f t="shared" si="24"/>
        <v>6239.340499860001</v>
      </c>
      <c r="M131" s="130">
        <f t="shared" si="24"/>
        <v>6276.273466340001</v>
      </c>
      <c r="N131" s="130">
        <f t="shared" si="24"/>
        <v>6290.67075919</v>
      </c>
      <c r="O131" s="130">
        <f t="shared" si="24"/>
        <v>6303.478887210001</v>
      </c>
      <c r="P131" s="130">
        <f t="shared" si="24"/>
        <v>6318.99088348</v>
      </c>
      <c r="Q131" s="130">
        <f t="shared" si="24"/>
        <v>6316.810122690001</v>
      </c>
      <c r="R131" s="130">
        <f t="shared" si="24"/>
        <v>6316.15549496</v>
      </c>
      <c r="S131" s="130">
        <f t="shared" si="24"/>
        <v>6274.4850635600005</v>
      </c>
      <c r="T131" s="130">
        <f t="shared" si="24"/>
        <v>6262.05921947</v>
      </c>
      <c r="U131" s="130">
        <f t="shared" si="24"/>
        <v>6281.00559108</v>
      </c>
      <c r="V131" s="130">
        <f t="shared" si="24"/>
        <v>6290.7728745800005</v>
      </c>
      <c r="W131" s="130">
        <f t="shared" si="24"/>
        <v>6308.706228800001</v>
      </c>
      <c r="X131" s="130">
        <f t="shared" si="24"/>
        <v>6321.698449820001</v>
      </c>
      <c r="Y131" s="130">
        <f>Y132+Y133+Y134+Y135+Y136</f>
        <v>6403.952412420001</v>
      </c>
    </row>
    <row r="132" spans="1:25" ht="51.75" outlineLevel="1" thickBot="1">
      <c r="A132" s="9" t="s">
        <v>97</v>
      </c>
      <c r="B132" s="133">
        <v>1987.23374328</v>
      </c>
      <c r="C132" s="134">
        <v>2052.84498214</v>
      </c>
      <c r="D132" s="134">
        <v>2068.14504385</v>
      </c>
      <c r="E132" s="134">
        <v>2056.96353578</v>
      </c>
      <c r="F132" s="134">
        <v>2024.33957063</v>
      </c>
      <c r="G132" s="134">
        <v>1972.99343985</v>
      </c>
      <c r="H132" s="134">
        <v>1892.39621298</v>
      </c>
      <c r="I132" s="134">
        <v>1843.84337668</v>
      </c>
      <c r="J132" s="134">
        <v>1813.43879616</v>
      </c>
      <c r="K132" s="134">
        <v>1808.40032249</v>
      </c>
      <c r="L132" s="134">
        <v>1814.04428313</v>
      </c>
      <c r="M132" s="134">
        <v>1850.97724961</v>
      </c>
      <c r="N132" s="134">
        <v>1865.37454246</v>
      </c>
      <c r="O132" s="134">
        <v>1878.18267048</v>
      </c>
      <c r="P132" s="134">
        <v>1893.69466675</v>
      </c>
      <c r="Q132" s="134">
        <v>1891.51390596</v>
      </c>
      <c r="R132" s="134">
        <v>1890.85927823</v>
      </c>
      <c r="S132" s="134">
        <v>1849.18884683</v>
      </c>
      <c r="T132" s="134">
        <v>1836.76300274</v>
      </c>
      <c r="U132" s="134">
        <v>1855.70937435</v>
      </c>
      <c r="V132" s="134">
        <v>1865.47665785</v>
      </c>
      <c r="W132" s="134">
        <v>1883.41001207</v>
      </c>
      <c r="X132" s="134">
        <v>1896.40223309</v>
      </c>
      <c r="Y132" s="135">
        <v>1978.65619569</v>
      </c>
    </row>
    <row r="133" spans="1:25" ht="39" outlineLevel="1" thickBot="1">
      <c r="A133" s="9" t="s">
        <v>101</v>
      </c>
      <c r="B133" s="133">
        <v>31.24</v>
      </c>
      <c r="C133" s="134">
        <v>31.24</v>
      </c>
      <c r="D133" s="134">
        <v>31.24</v>
      </c>
      <c r="E133" s="134">
        <v>31.24</v>
      </c>
      <c r="F133" s="134">
        <v>31.24</v>
      </c>
      <c r="G133" s="134">
        <v>31.24</v>
      </c>
      <c r="H133" s="134">
        <v>31.24</v>
      </c>
      <c r="I133" s="134">
        <v>31.24</v>
      </c>
      <c r="J133" s="134">
        <v>31.24</v>
      </c>
      <c r="K133" s="134">
        <v>31.24</v>
      </c>
      <c r="L133" s="134">
        <v>31.24</v>
      </c>
      <c r="M133" s="134">
        <v>31.24</v>
      </c>
      <c r="N133" s="134">
        <v>31.24</v>
      </c>
      <c r="O133" s="134">
        <v>31.24</v>
      </c>
      <c r="P133" s="134">
        <v>31.24</v>
      </c>
      <c r="Q133" s="134">
        <v>31.24</v>
      </c>
      <c r="R133" s="134">
        <v>31.24</v>
      </c>
      <c r="S133" s="134">
        <v>31.24</v>
      </c>
      <c r="T133" s="134">
        <v>31.24</v>
      </c>
      <c r="U133" s="134">
        <v>31.24</v>
      </c>
      <c r="V133" s="134">
        <v>31.24</v>
      </c>
      <c r="W133" s="134">
        <v>31.24</v>
      </c>
      <c r="X133" s="134">
        <v>31.24</v>
      </c>
      <c r="Y133" s="135">
        <v>31.24</v>
      </c>
    </row>
    <row r="134" spans="1:25" ht="15" outlineLevel="1" thickBot="1">
      <c r="A134" s="9" t="s">
        <v>66</v>
      </c>
      <c r="B134" s="133">
        <v>3710.76</v>
      </c>
      <c r="C134" s="133">
        <v>3710.76</v>
      </c>
      <c r="D134" s="133">
        <v>3710.76</v>
      </c>
      <c r="E134" s="133">
        <v>3710.76</v>
      </c>
      <c r="F134" s="133">
        <v>3710.76</v>
      </c>
      <c r="G134" s="133">
        <v>3710.76</v>
      </c>
      <c r="H134" s="133">
        <v>3710.76</v>
      </c>
      <c r="I134" s="133">
        <v>3710.76</v>
      </c>
      <c r="J134" s="133">
        <v>3710.76</v>
      </c>
      <c r="K134" s="133">
        <v>3710.76</v>
      </c>
      <c r="L134" s="133">
        <v>3710.76</v>
      </c>
      <c r="M134" s="133">
        <v>3710.76</v>
      </c>
      <c r="N134" s="133">
        <v>3710.76</v>
      </c>
      <c r="O134" s="133">
        <v>3710.76</v>
      </c>
      <c r="P134" s="133">
        <v>3710.76</v>
      </c>
      <c r="Q134" s="133">
        <v>3710.76</v>
      </c>
      <c r="R134" s="133">
        <v>3710.76</v>
      </c>
      <c r="S134" s="133">
        <v>3710.76</v>
      </c>
      <c r="T134" s="133">
        <v>3710.76</v>
      </c>
      <c r="U134" s="133">
        <v>3710.76</v>
      </c>
      <c r="V134" s="133">
        <v>3710.76</v>
      </c>
      <c r="W134" s="133">
        <v>3710.76</v>
      </c>
      <c r="X134" s="133">
        <v>3710.76</v>
      </c>
      <c r="Y134" s="133">
        <v>3710.76</v>
      </c>
    </row>
    <row r="135" spans="1:25" ht="15" outlineLevel="1" thickBot="1">
      <c r="A135" s="9" t="s">
        <v>67</v>
      </c>
      <c r="B135" s="133">
        <v>676.12</v>
      </c>
      <c r="C135" s="134">
        <v>676.12</v>
      </c>
      <c r="D135" s="134">
        <v>676.12</v>
      </c>
      <c r="E135" s="134">
        <v>676.12</v>
      </c>
      <c r="F135" s="134">
        <v>676.12</v>
      </c>
      <c r="G135" s="134">
        <v>676.12</v>
      </c>
      <c r="H135" s="134">
        <v>676.12</v>
      </c>
      <c r="I135" s="134">
        <v>676.12</v>
      </c>
      <c r="J135" s="134">
        <v>676.12</v>
      </c>
      <c r="K135" s="134">
        <v>676.12</v>
      </c>
      <c r="L135" s="134">
        <v>676.12</v>
      </c>
      <c r="M135" s="134">
        <v>676.12</v>
      </c>
      <c r="N135" s="134">
        <v>676.12</v>
      </c>
      <c r="O135" s="134">
        <v>676.12</v>
      </c>
      <c r="P135" s="134">
        <v>676.12</v>
      </c>
      <c r="Q135" s="134">
        <v>676.12</v>
      </c>
      <c r="R135" s="134">
        <v>676.12</v>
      </c>
      <c r="S135" s="134">
        <v>676.12</v>
      </c>
      <c r="T135" s="134">
        <v>676.12</v>
      </c>
      <c r="U135" s="134">
        <v>676.12</v>
      </c>
      <c r="V135" s="134">
        <v>676.12</v>
      </c>
      <c r="W135" s="134">
        <v>676.12</v>
      </c>
      <c r="X135" s="134">
        <v>676.12</v>
      </c>
      <c r="Y135" s="135">
        <v>676.12</v>
      </c>
    </row>
    <row r="136" spans="1:25" ht="15" outlineLevel="1" thickBot="1">
      <c r="A136" s="9" t="s">
        <v>69</v>
      </c>
      <c r="B136" s="133">
        <v>7.17621673</v>
      </c>
      <c r="C136" s="134">
        <v>7.17621673</v>
      </c>
      <c r="D136" s="134">
        <v>7.17621673</v>
      </c>
      <c r="E136" s="134">
        <v>7.17621673</v>
      </c>
      <c r="F136" s="134">
        <v>7.17621673</v>
      </c>
      <c r="G136" s="134">
        <v>7.17621673</v>
      </c>
      <c r="H136" s="134">
        <v>7.17621673</v>
      </c>
      <c r="I136" s="134">
        <v>7.17621673</v>
      </c>
      <c r="J136" s="134">
        <v>7.17621673</v>
      </c>
      <c r="K136" s="134">
        <v>7.17621673</v>
      </c>
      <c r="L136" s="134">
        <v>7.17621673</v>
      </c>
      <c r="M136" s="134">
        <v>7.17621673</v>
      </c>
      <c r="N136" s="134">
        <v>7.17621673</v>
      </c>
      <c r="O136" s="134">
        <v>7.17621673</v>
      </c>
      <c r="P136" s="134">
        <v>7.17621673</v>
      </c>
      <c r="Q136" s="134">
        <v>7.17621673</v>
      </c>
      <c r="R136" s="134">
        <v>7.17621673</v>
      </c>
      <c r="S136" s="134">
        <v>7.17621673</v>
      </c>
      <c r="T136" s="134">
        <v>7.17621673</v>
      </c>
      <c r="U136" s="134">
        <v>7.17621673</v>
      </c>
      <c r="V136" s="134">
        <v>7.17621673</v>
      </c>
      <c r="W136" s="134">
        <v>7.17621673</v>
      </c>
      <c r="X136" s="134">
        <v>7.17621673</v>
      </c>
      <c r="Y136" s="135">
        <v>7.17621673</v>
      </c>
    </row>
    <row r="137" spans="1:25" ht="21.75" customHeight="1" thickBot="1">
      <c r="A137" s="19">
        <v>21</v>
      </c>
      <c r="B137" s="130">
        <f>B138+B139+B140+B141+B142</f>
        <v>6421.25249842</v>
      </c>
      <c r="C137" s="130">
        <f aca="true" t="shared" si="25" ref="C137:Y137">C138+C139+C140+C141+C142</f>
        <v>6443.79746938</v>
      </c>
      <c r="D137" s="130">
        <f t="shared" si="25"/>
        <v>6502.773963070001</v>
      </c>
      <c r="E137" s="130">
        <f t="shared" si="25"/>
        <v>6507.79575051</v>
      </c>
      <c r="F137" s="130">
        <f t="shared" si="25"/>
        <v>6496.16330947</v>
      </c>
      <c r="G137" s="130">
        <f t="shared" si="25"/>
        <v>6470.2009274600005</v>
      </c>
      <c r="H137" s="130">
        <f t="shared" si="25"/>
        <v>6434.89765571</v>
      </c>
      <c r="I137" s="130">
        <f t="shared" si="25"/>
        <v>6358.055710560001</v>
      </c>
      <c r="J137" s="130">
        <f t="shared" si="25"/>
        <v>6294.637482970001</v>
      </c>
      <c r="K137" s="130">
        <f t="shared" si="25"/>
        <v>6264.85373195</v>
      </c>
      <c r="L137" s="130">
        <f t="shared" si="25"/>
        <v>6255.736223010001</v>
      </c>
      <c r="M137" s="130">
        <f t="shared" si="25"/>
        <v>6277.43504811</v>
      </c>
      <c r="N137" s="130">
        <f t="shared" si="25"/>
        <v>6299.64011524</v>
      </c>
      <c r="O137" s="130">
        <f t="shared" si="25"/>
        <v>6316.9316494</v>
      </c>
      <c r="P137" s="130">
        <f t="shared" si="25"/>
        <v>6337.77178145</v>
      </c>
      <c r="Q137" s="130">
        <f t="shared" si="25"/>
        <v>6340.73655321</v>
      </c>
      <c r="R137" s="130">
        <f t="shared" si="25"/>
        <v>6314.07123364</v>
      </c>
      <c r="S137" s="130">
        <f t="shared" si="25"/>
        <v>6282.84671203</v>
      </c>
      <c r="T137" s="130">
        <f t="shared" si="25"/>
        <v>6286.09960456</v>
      </c>
      <c r="U137" s="130">
        <f t="shared" si="25"/>
        <v>6300.022887640001</v>
      </c>
      <c r="V137" s="130">
        <f t="shared" si="25"/>
        <v>6313.561760840001</v>
      </c>
      <c r="W137" s="130">
        <f t="shared" si="25"/>
        <v>6328.3504958</v>
      </c>
      <c r="X137" s="130">
        <f t="shared" si="25"/>
        <v>6363.66871692</v>
      </c>
      <c r="Y137" s="130">
        <f t="shared" si="25"/>
        <v>6388.211713940001</v>
      </c>
    </row>
    <row r="138" spans="1:25" ht="51.75" outlineLevel="1" thickBot="1">
      <c r="A138" s="9" t="s">
        <v>97</v>
      </c>
      <c r="B138" s="133">
        <v>1995.95628169</v>
      </c>
      <c r="C138" s="134">
        <v>2018.50125265</v>
      </c>
      <c r="D138" s="134">
        <v>2077.47774634</v>
      </c>
      <c r="E138" s="134">
        <v>2082.49953378</v>
      </c>
      <c r="F138" s="134">
        <v>2070.86709274</v>
      </c>
      <c r="G138" s="134">
        <v>2044.90471073</v>
      </c>
      <c r="H138" s="134">
        <v>2009.60143898</v>
      </c>
      <c r="I138" s="134">
        <v>1932.75949383</v>
      </c>
      <c r="J138" s="134">
        <v>1869.34126624</v>
      </c>
      <c r="K138" s="134">
        <v>1839.55751522</v>
      </c>
      <c r="L138" s="134">
        <v>1830.44000628</v>
      </c>
      <c r="M138" s="134">
        <v>1852.13883138</v>
      </c>
      <c r="N138" s="134">
        <v>1874.34389851</v>
      </c>
      <c r="O138" s="134">
        <v>1891.63543267</v>
      </c>
      <c r="P138" s="134">
        <v>1912.47556472</v>
      </c>
      <c r="Q138" s="134">
        <v>1915.44033648</v>
      </c>
      <c r="R138" s="134">
        <v>1888.77501691</v>
      </c>
      <c r="S138" s="134">
        <v>1857.5504953</v>
      </c>
      <c r="T138" s="134">
        <v>1860.80338783</v>
      </c>
      <c r="U138" s="134">
        <v>1874.72667091</v>
      </c>
      <c r="V138" s="134">
        <v>1888.26554411</v>
      </c>
      <c r="W138" s="134">
        <v>1903.05427907</v>
      </c>
      <c r="X138" s="134">
        <v>1938.37250019</v>
      </c>
      <c r="Y138" s="135">
        <v>1962.91549721</v>
      </c>
    </row>
    <row r="139" spans="1:25" ht="39" outlineLevel="1" thickBot="1">
      <c r="A139" s="9" t="s">
        <v>101</v>
      </c>
      <c r="B139" s="133">
        <v>31.24</v>
      </c>
      <c r="C139" s="134">
        <v>31.24</v>
      </c>
      <c r="D139" s="134">
        <v>31.24</v>
      </c>
      <c r="E139" s="134">
        <v>31.24</v>
      </c>
      <c r="F139" s="134">
        <v>31.24</v>
      </c>
      <c r="G139" s="134">
        <v>31.24</v>
      </c>
      <c r="H139" s="134">
        <v>31.24</v>
      </c>
      <c r="I139" s="134">
        <v>31.24</v>
      </c>
      <c r="J139" s="134">
        <v>31.24</v>
      </c>
      <c r="K139" s="134">
        <v>31.24</v>
      </c>
      <c r="L139" s="134">
        <v>31.24</v>
      </c>
      <c r="M139" s="134">
        <v>31.24</v>
      </c>
      <c r="N139" s="134">
        <v>31.24</v>
      </c>
      <c r="O139" s="134">
        <v>31.24</v>
      </c>
      <c r="P139" s="134">
        <v>31.24</v>
      </c>
      <c r="Q139" s="134">
        <v>31.24</v>
      </c>
      <c r="R139" s="134">
        <v>31.24</v>
      </c>
      <c r="S139" s="134">
        <v>31.24</v>
      </c>
      <c r="T139" s="134">
        <v>31.24</v>
      </c>
      <c r="U139" s="134">
        <v>31.24</v>
      </c>
      <c r="V139" s="134">
        <v>31.24</v>
      </c>
      <c r="W139" s="134">
        <v>31.24</v>
      </c>
      <c r="X139" s="134">
        <v>31.24</v>
      </c>
      <c r="Y139" s="135">
        <v>31.24</v>
      </c>
    </row>
    <row r="140" spans="1:25" ht="15" outlineLevel="1" thickBot="1">
      <c r="A140" s="9" t="s">
        <v>66</v>
      </c>
      <c r="B140" s="133">
        <v>3710.76</v>
      </c>
      <c r="C140" s="133">
        <v>3710.76</v>
      </c>
      <c r="D140" s="133">
        <v>3710.76</v>
      </c>
      <c r="E140" s="133">
        <v>3710.76</v>
      </c>
      <c r="F140" s="133">
        <v>3710.76</v>
      </c>
      <c r="G140" s="133">
        <v>3710.76</v>
      </c>
      <c r="H140" s="133">
        <v>3710.76</v>
      </c>
      <c r="I140" s="133">
        <v>3710.76</v>
      </c>
      <c r="J140" s="133">
        <v>3710.76</v>
      </c>
      <c r="K140" s="133">
        <v>3710.76</v>
      </c>
      <c r="L140" s="133">
        <v>3710.76</v>
      </c>
      <c r="M140" s="133">
        <v>3710.76</v>
      </c>
      <c r="N140" s="133">
        <v>3710.76</v>
      </c>
      <c r="O140" s="133">
        <v>3710.76</v>
      </c>
      <c r="P140" s="133">
        <v>3710.76</v>
      </c>
      <c r="Q140" s="133">
        <v>3710.76</v>
      </c>
      <c r="R140" s="133">
        <v>3710.76</v>
      </c>
      <c r="S140" s="133">
        <v>3710.76</v>
      </c>
      <c r="T140" s="133">
        <v>3710.76</v>
      </c>
      <c r="U140" s="133">
        <v>3710.76</v>
      </c>
      <c r="V140" s="133">
        <v>3710.76</v>
      </c>
      <c r="W140" s="133">
        <v>3710.76</v>
      </c>
      <c r="X140" s="133">
        <v>3710.76</v>
      </c>
      <c r="Y140" s="133">
        <v>3710.76</v>
      </c>
    </row>
    <row r="141" spans="1:25" ht="15" outlineLevel="1" thickBot="1">
      <c r="A141" s="9" t="s">
        <v>67</v>
      </c>
      <c r="B141" s="133">
        <v>676.12</v>
      </c>
      <c r="C141" s="134">
        <v>676.12</v>
      </c>
      <c r="D141" s="134">
        <v>676.12</v>
      </c>
      <c r="E141" s="134">
        <v>676.12</v>
      </c>
      <c r="F141" s="134">
        <v>676.12</v>
      </c>
      <c r="G141" s="134">
        <v>676.12</v>
      </c>
      <c r="H141" s="134">
        <v>676.12</v>
      </c>
      <c r="I141" s="134">
        <v>676.12</v>
      </c>
      <c r="J141" s="134">
        <v>676.12</v>
      </c>
      <c r="K141" s="134">
        <v>676.12</v>
      </c>
      <c r="L141" s="134">
        <v>676.12</v>
      </c>
      <c r="M141" s="134">
        <v>676.12</v>
      </c>
      <c r="N141" s="134">
        <v>676.12</v>
      </c>
      <c r="O141" s="134">
        <v>676.12</v>
      </c>
      <c r="P141" s="134">
        <v>676.12</v>
      </c>
      <c r="Q141" s="134">
        <v>676.12</v>
      </c>
      <c r="R141" s="134">
        <v>676.12</v>
      </c>
      <c r="S141" s="134">
        <v>676.12</v>
      </c>
      <c r="T141" s="134">
        <v>676.12</v>
      </c>
      <c r="U141" s="134">
        <v>676.12</v>
      </c>
      <c r="V141" s="134">
        <v>676.12</v>
      </c>
      <c r="W141" s="134">
        <v>676.12</v>
      </c>
      <c r="X141" s="134">
        <v>676.12</v>
      </c>
      <c r="Y141" s="135">
        <v>676.12</v>
      </c>
    </row>
    <row r="142" spans="1:25" ht="15" outlineLevel="1" thickBot="1">
      <c r="A142" s="9" t="s">
        <v>69</v>
      </c>
      <c r="B142" s="133">
        <v>7.17621673</v>
      </c>
      <c r="C142" s="134">
        <v>7.17621673</v>
      </c>
      <c r="D142" s="134">
        <v>7.17621673</v>
      </c>
      <c r="E142" s="134">
        <v>7.17621673</v>
      </c>
      <c r="F142" s="134">
        <v>7.17621673</v>
      </c>
      <c r="G142" s="134">
        <v>7.17621673</v>
      </c>
      <c r="H142" s="134">
        <v>7.17621673</v>
      </c>
      <c r="I142" s="134">
        <v>7.17621673</v>
      </c>
      <c r="J142" s="134">
        <v>7.17621673</v>
      </c>
      <c r="K142" s="134">
        <v>7.17621673</v>
      </c>
      <c r="L142" s="134">
        <v>7.17621673</v>
      </c>
      <c r="M142" s="134">
        <v>7.17621673</v>
      </c>
      <c r="N142" s="134">
        <v>7.17621673</v>
      </c>
      <c r="O142" s="134">
        <v>7.17621673</v>
      </c>
      <c r="P142" s="134">
        <v>7.17621673</v>
      </c>
      <c r="Q142" s="134">
        <v>7.17621673</v>
      </c>
      <c r="R142" s="134">
        <v>7.17621673</v>
      </c>
      <c r="S142" s="134">
        <v>7.17621673</v>
      </c>
      <c r="T142" s="134">
        <v>7.17621673</v>
      </c>
      <c r="U142" s="134">
        <v>7.17621673</v>
      </c>
      <c r="V142" s="134">
        <v>7.17621673</v>
      </c>
      <c r="W142" s="134">
        <v>7.17621673</v>
      </c>
      <c r="X142" s="134">
        <v>7.17621673</v>
      </c>
      <c r="Y142" s="135">
        <v>7.17621673</v>
      </c>
    </row>
    <row r="143" spans="1:25" ht="21.75" customHeight="1" thickBot="1">
      <c r="A143" s="19">
        <v>22</v>
      </c>
      <c r="B143" s="130">
        <f>B144+B145+B146+B147+B148</f>
        <v>6406.13751227</v>
      </c>
      <c r="C143" s="130">
        <f aca="true" t="shared" si="26" ref="C143:Y143">C144+C145+C146+C147+C148</f>
        <v>6445.784097000001</v>
      </c>
      <c r="D143" s="130">
        <f t="shared" si="26"/>
        <v>6496.57914428</v>
      </c>
      <c r="E143" s="130">
        <f t="shared" si="26"/>
        <v>6509.43715646</v>
      </c>
      <c r="F143" s="130">
        <f t="shared" si="26"/>
        <v>6522.7494186</v>
      </c>
      <c r="G143" s="130">
        <f t="shared" si="26"/>
        <v>6514.8960222</v>
      </c>
      <c r="H143" s="130">
        <f t="shared" si="26"/>
        <v>6482.31869816</v>
      </c>
      <c r="I143" s="130">
        <f t="shared" si="26"/>
        <v>6454.0533401</v>
      </c>
      <c r="J143" s="130">
        <f t="shared" si="26"/>
        <v>6435.63456426</v>
      </c>
      <c r="K143" s="130">
        <f t="shared" si="26"/>
        <v>6346.31863024</v>
      </c>
      <c r="L143" s="130">
        <f t="shared" si="26"/>
        <v>6309.827368300001</v>
      </c>
      <c r="M143" s="130">
        <f t="shared" si="26"/>
        <v>6298.07441533</v>
      </c>
      <c r="N143" s="130">
        <f t="shared" si="26"/>
        <v>6297.55471732</v>
      </c>
      <c r="O143" s="130">
        <f t="shared" si="26"/>
        <v>6323.326534070001</v>
      </c>
      <c r="P143" s="130">
        <f t="shared" si="26"/>
        <v>6338.377208360001</v>
      </c>
      <c r="Q143" s="130">
        <f t="shared" si="26"/>
        <v>6352.09826589</v>
      </c>
      <c r="R143" s="130">
        <f t="shared" si="26"/>
        <v>6352.146469470001</v>
      </c>
      <c r="S143" s="130">
        <f t="shared" si="26"/>
        <v>6310.84201532</v>
      </c>
      <c r="T143" s="130">
        <f t="shared" si="26"/>
        <v>6265.12697645</v>
      </c>
      <c r="U143" s="130">
        <f t="shared" si="26"/>
        <v>6273.19978366</v>
      </c>
      <c r="V143" s="130">
        <f t="shared" si="26"/>
        <v>6288.890431590001</v>
      </c>
      <c r="W143" s="130">
        <f t="shared" si="26"/>
        <v>6292.7373104200005</v>
      </c>
      <c r="X143" s="130">
        <f t="shared" si="26"/>
        <v>6328.94574783</v>
      </c>
      <c r="Y143" s="130">
        <f t="shared" si="26"/>
        <v>6366.17830332</v>
      </c>
    </row>
    <row r="144" spans="1:25" ht="51.75" outlineLevel="1" thickBot="1">
      <c r="A144" s="9" t="s">
        <v>97</v>
      </c>
      <c r="B144" s="133">
        <v>1980.84129554</v>
      </c>
      <c r="C144" s="134">
        <v>2020.48788027</v>
      </c>
      <c r="D144" s="134">
        <v>2071.28292755</v>
      </c>
      <c r="E144" s="134">
        <v>2084.14093973</v>
      </c>
      <c r="F144" s="134">
        <v>2097.45320187</v>
      </c>
      <c r="G144" s="134">
        <v>2089.59980547</v>
      </c>
      <c r="H144" s="134">
        <v>2057.02248143</v>
      </c>
      <c r="I144" s="134">
        <v>2028.75712337</v>
      </c>
      <c r="J144" s="134">
        <v>2010.33834753</v>
      </c>
      <c r="K144" s="134">
        <v>1921.02241351</v>
      </c>
      <c r="L144" s="134">
        <v>1884.53115157</v>
      </c>
      <c r="M144" s="134">
        <v>1872.7781986</v>
      </c>
      <c r="N144" s="134">
        <v>1872.25850059</v>
      </c>
      <c r="O144" s="134">
        <v>1898.03031734</v>
      </c>
      <c r="P144" s="134">
        <v>1913.08099163</v>
      </c>
      <c r="Q144" s="134">
        <v>1926.80204916</v>
      </c>
      <c r="R144" s="134">
        <v>1926.85025274</v>
      </c>
      <c r="S144" s="134">
        <v>1885.54579859</v>
      </c>
      <c r="T144" s="134">
        <v>1839.83075972</v>
      </c>
      <c r="U144" s="134">
        <v>1847.90356693</v>
      </c>
      <c r="V144" s="134">
        <v>1863.59421486</v>
      </c>
      <c r="W144" s="134">
        <v>1867.44109369</v>
      </c>
      <c r="X144" s="134">
        <v>1903.6495311</v>
      </c>
      <c r="Y144" s="135">
        <v>1940.88208659</v>
      </c>
    </row>
    <row r="145" spans="1:25" ht="39" outlineLevel="1" thickBot="1">
      <c r="A145" s="9" t="s">
        <v>101</v>
      </c>
      <c r="B145" s="133">
        <v>31.24</v>
      </c>
      <c r="C145" s="134">
        <v>31.24</v>
      </c>
      <c r="D145" s="134">
        <v>31.24</v>
      </c>
      <c r="E145" s="134">
        <v>31.24</v>
      </c>
      <c r="F145" s="134">
        <v>31.24</v>
      </c>
      <c r="G145" s="134">
        <v>31.24</v>
      </c>
      <c r="H145" s="134">
        <v>31.24</v>
      </c>
      <c r="I145" s="134">
        <v>31.24</v>
      </c>
      <c r="J145" s="134">
        <v>31.24</v>
      </c>
      <c r="K145" s="134">
        <v>31.24</v>
      </c>
      <c r="L145" s="134">
        <v>31.24</v>
      </c>
      <c r="M145" s="134">
        <v>31.24</v>
      </c>
      <c r="N145" s="134">
        <v>31.24</v>
      </c>
      <c r="O145" s="134">
        <v>31.24</v>
      </c>
      <c r="P145" s="134">
        <v>31.24</v>
      </c>
      <c r="Q145" s="134">
        <v>31.24</v>
      </c>
      <c r="R145" s="134">
        <v>31.24</v>
      </c>
      <c r="S145" s="134">
        <v>31.24</v>
      </c>
      <c r="T145" s="134">
        <v>31.24</v>
      </c>
      <c r="U145" s="134">
        <v>31.24</v>
      </c>
      <c r="V145" s="134">
        <v>31.24</v>
      </c>
      <c r="W145" s="134">
        <v>31.24</v>
      </c>
      <c r="X145" s="134">
        <v>31.24</v>
      </c>
      <c r="Y145" s="135">
        <v>31.24</v>
      </c>
    </row>
    <row r="146" spans="1:25" ht="15" outlineLevel="1" thickBot="1">
      <c r="A146" s="9" t="s">
        <v>66</v>
      </c>
      <c r="B146" s="133">
        <v>3710.76</v>
      </c>
      <c r="C146" s="133">
        <v>3710.76</v>
      </c>
      <c r="D146" s="133">
        <v>3710.76</v>
      </c>
      <c r="E146" s="133">
        <v>3710.76</v>
      </c>
      <c r="F146" s="133">
        <v>3710.76</v>
      </c>
      <c r="G146" s="133">
        <v>3710.76</v>
      </c>
      <c r="H146" s="133">
        <v>3710.76</v>
      </c>
      <c r="I146" s="133">
        <v>3710.76</v>
      </c>
      <c r="J146" s="133">
        <v>3710.76</v>
      </c>
      <c r="K146" s="133">
        <v>3710.76</v>
      </c>
      <c r="L146" s="133">
        <v>3710.76</v>
      </c>
      <c r="M146" s="133">
        <v>3710.76</v>
      </c>
      <c r="N146" s="133">
        <v>3710.76</v>
      </c>
      <c r="O146" s="133">
        <v>3710.76</v>
      </c>
      <c r="P146" s="133">
        <v>3710.76</v>
      </c>
      <c r="Q146" s="133">
        <v>3710.76</v>
      </c>
      <c r="R146" s="133">
        <v>3710.76</v>
      </c>
      <c r="S146" s="133">
        <v>3710.76</v>
      </c>
      <c r="T146" s="133">
        <v>3710.76</v>
      </c>
      <c r="U146" s="133">
        <v>3710.76</v>
      </c>
      <c r="V146" s="133">
        <v>3710.76</v>
      </c>
      <c r="W146" s="133">
        <v>3710.76</v>
      </c>
      <c r="X146" s="133">
        <v>3710.76</v>
      </c>
      <c r="Y146" s="133">
        <v>3710.76</v>
      </c>
    </row>
    <row r="147" spans="1:25" ht="15" outlineLevel="1" thickBot="1">
      <c r="A147" s="9" t="s">
        <v>67</v>
      </c>
      <c r="B147" s="133">
        <v>676.12</v>
      </c>
      <c r="C147" s="134">
        <v>676.12</v>
      </c>
      <c r="D147" s="134">
        <v>676.12</v>
      </c>
      <c r="E147" s="134">
        <v>676.12</v>
      </c>
      <c r="F147" s="134">
        <v>676.12</v>
      </c>
      <c r="G147" s="134">
        <v>676.12</v>
      </c>
      <c r="H147" s="134">
        <v>676.12</v>
      </c>
      <c r="I147" s="134">
        <v>676.12</v>
      </c>
      <c r="J147" s="134">
        <v>676.12</v>
      </c>
      <c r="K147" s="134">
        <v>676.12</v>
      </c>
      <c r="L147" s="134">
        <v>676.12</v>
      </c>
      <c r="M147" s="134">
        <v>676.12</v>
      </c>
      <c r="N147" s="134">
        <v>676.12</v>
      </c>
      <c r="O147" s="134">
        <v>676.12</v>
      </c>
      <c r="P147" s="134">
        <v>676.12</v>
      </c>
      <c r="Q147" s="134">
        <v>676.12</v>
      </c>
      <c r="R147" s="134">
        <v>676.12</v>
      </c>
      <c r="S147" s="134">
        <v>676.12</v>
      </c>
      <c r="T147" s="134">
        <v>676.12</v>
      </c>
      <c r="U147" s="134">
        <v>676.12</v>
      </c>
      <c r="V147" s="134">
        <v>676.12</v>
      </c>
      <c r="W147" s="134">
        <v>676.12</v>
      </c>
      <c r="X147" s="134">
        <v>676.12</v>
      </c>
      <c r="Y147" s="135">
        <v>676.12</v>
      </c>
    </row>
    <row r="148" spans="1:25" ht="15" outlineLevel="1" thickBot="1">
      <c r="A148" s="9" t="s">
        <v>69</v>
      </c>
      <c r="B148" s="133">
        <v>7.17621673</v>
      </c>
      <c r="C148" s="134">
        <v>7.17621673</v>
      </c>
      <c r="D148" s="134">
        <v>7.17621673</v>
      </c>
      <c r="E148" s="134">
        <v>7.17621673</v>
      </c>
      <c r="F148" s="134">
        <v>7.17621673</v>
      </c>
      <c r="G148" s="134">
        <v>7.17621673</v>
      </c>
      <c r="H148" s="134">
        <v>7.17621673</v>
      </c>
      <c r="I148" s="134">
        <v>7.17621673</v>
      </c>
      <c r="J148" s="134">
        <v>7.17621673</v>
      </c>
      <c r="K148" s="134">
        <v>7.17621673</v>
      </c>
      <c r="L148" s="134">
        <v>7.17621673</v>
      </c>
      <c r="M148" s="134">
        <v>7.17621673</v>
      </c>
      <c r="N148" s="134">
        <v>7.17621673</v>
      </c>
      <c r="O148" s="134">
        <v>7.17621673</v>
      </c>
      <c r="P148" s="134">
        <v>7.17621673</v>
      </c>
      <c r="Q148" s="134">
        <v>7.17621673</v>
      </c>
      <c r="R148" s="134">
        <v>7.17621673</v>
      </c>
      <c r="S148" s="134">
        <v>7.17621673</v>
      </c>
      <c r="T148" s="134">
        <v>7.17621673</v>
      </c>
      <c r="U148" s="134">
        <v>7.17621673</v>
      </c>
      <c r="V148" s="134">
        <v>7.17621673</v>
      </c>
      <c r="W148" s="134">
        <v>7.17621673</v>
      </c>
      <c r="X148" s="134">
        <v>7.17621673</v>
      </c>
      <c r="Y148" s="135">
        <v>7.17621673</v>
      </c>
    </row>
    <row r="149" spans="1:25" ht="21.75" customHeight="1" thickBot="1">
      <c r="A149" s="19">
        <v>23</v>
      </c>
      <c r="B149" s="130">
        <f>B150+B151+B152+B153+B154</f>
        <v>6394.0241204700005</v>
      </c>
      <c r="C149" s="130">
        <f aca="true" t="shared" si="27" ref="C149:Y149">C150+C151+C152+C153+C154</f>
        <v>6458.611687650001</v>
      </c>
      <c r="D149" s="130">
        <f t="shared" si="27"/>
        <v>6470.846103020001</v>
      </c>
      <c r="E149" s="130">
        <f t="shared" si="27"/>
        <v>6493.63129199</v>
      </c>
      <c r="F149" s="130">
        <f t="shared" si="27"/>
        <v>6489.33586827</v>
      </c>
      <c r="G149" s="130">
        <f t="shared" si="27"/>
        <v>6479.45943686</v>
      </c>
      <c r="H149" s="130">
        <f t="shared" si="27"/>
        <v>6407.95434457</v>
      </c>
      <c r="I149" s="130">
        <f t="shared" si="27"/>
        <v>6348.52887191</v>
      </c>
      <c r="J149" s="130">
        <f t="shared" si="27"/>
        <v>6299.594248570001</v>
      </c>
      <c r="K149" s="130">
        <f t="shared" si="27"/>
        <v>6278.91351847</v>
      </c>
      <c r="L149" s="130">
        <f t="shared" si="27"/>
        <v>6260.19752377</v>
      </c>
      <c r="M149" s="130">
        <f t="shared" si="27"/>
        <v>6276.63448003</v>
      </c>
      <c r="N149" s="130">
        <f t="shared" si="27"/>
        <v>6301.568744020001</v>
      </c>
      <c r="O149" s="130">
        <f t="shared" si="27"/>
        <v>6314.70689594</v>
      </c>
      <c r="P149" s="130">
        <f t="shared" si="27"/>
        <v>6328.757060960001</v>
      </c>
      <c r="Q149" s="130">
        <f t="shared" si="27"/>
        <v>6349.067653640001</v>
      </c>
      <c r="R149" s="130">
        <f t="shared" si="27"/>
        <v>6342.76567618</v>
      </c>
      <c r="S149" s="130">
        <f t="shared" si="27"/>
        <v>6325.28384938</v>
      </c>
      <c r="T149" s="130">
        <f t="shared" si="27"/>
        <v>6274.29035681</v>
      </c>
      <c r="U149" s="130">
        <f t="shared" si="27"/>
        <v>6279.147096490001</v>
      </c>
      <c r="V149" s="130">
        <f t="shared" si="27"/>
        <v>6295.593251470001</v>
      </c>
      <c r="W149" s="130">
        <f t="shared" si="27"/>
        <v>6312.277846370001</v>
      </c>
      <c r="X149" s="130">
        <f t="shared" si="27"/>
        <v>6311.450450540001</v>
      </c>
      <c r="Y149" s="130">
        <f t="shared" si="27"/>
        <v>6335.910571130001</v>
      </c>
    </row>
    <row r="150" spans="1:25" ht="51.75" outlineLevel="1" thickBot="1">
      <c r="A150" s="9" t="s">
        <v>97</v>
      </c>
      <c r="B150" s="133">
        <v>1968.72790374</v>
      </c>
      <c r="C150" s="134">
        <v>2033.31547092</v>
      </c>
      <c r="D150" s="134">
        <v>2045.54988629</v>
      </c>
      <c r="E150" s="134">
        <v>2068.33507526</v>
      </c>
      <c r="F150" s="134">
        <v>2064.03965154</v>
      </c>
      <c r="G150" s="134">
        <v>2054.16322013</v>
      </c>
      <c r="H150" s="134">
        <v>1982.65812784</v>
      </c>
      <c r="I150" s="134">
        <v>1923.23265518</v>
      </c>
      <c r="J150" s="134">
        <v>1874.29803184</v>
      </c>
      <c r="K150" s="134">
        <v>1853.61730174</v>
      </c>
      <c r="L150" s="134">
        <v>1834.90130704</v>
      </c>
      <c r="M150" s="134">
        <v>1851.3382633</v>
      </c>
      <c r="N150" s="134">
        <v>1876.27252729</v>
      </c>
      <c r="O150" s="134">
        <v>1889.41067921</v>
      </c>
      <c r="P150" s="134">
        <v>1903.46084423</v>
      </c>
      <c r="Q150" s="134">
        <v>1923.77143691</v>
      </c>
      <c r="R150" s="134">
        <v>1917.46945945</v>
      </c>
      <c r="S150" s="134">
        <v>1899.98763265</v>
      </c>
      <c r="T150" s="134">
        <v>1848.99414008</v>
      </c>
      <c r="U150" s="134">
        <v>1853.85087976</v>
      </c>
      <c r="V150" s="134">
        <v>1870.29703474</v>
      </c>
      <c r="W150" s="134">
        <v>1886.98162964</v>
      </c>
      <c r="X150" s="134">
        <v>1886.15423381</v>
      </c>
      <c r="Y150" s="135">
        <v>1910.6143544</v>
      </c>
    </row>
    <row r="151" spans="1:25" ht="39" outlineLevel="1" thickBot="1">
      <c r="A151" s="9" t="s">
        <v>101</v>
      </c>
      <c r="B151" s="133">
        <v>31.24</v>
      </c>
      <c r="C151" s="134">
        <v>31.24</v>
      </c>
      <c r="D151" s="134">
        <v>31.24</v>
      </c>
      <c r="E151" s="134">
        <v>31.24</v>
      </c>
      <c r="F151" s="134">
        <v>31.24</v>
      </c>
      <c r="G151" s="134">
        <v>31.24</v>
      </c>
      <c r="H151" s="134">
        <v>31.24</v>
      </c>
      <c r="I151" s="134">
        <v>31.24</v>
      </c>
      <c r="J151" s="134">
        <v>31.24</v>
      </c>
      <c r="K151" s="134">
        <v>31.24</v>
      </c>
      <c r="L151" s="134">
        <v>31.24</v>
      </c>
      <c r="M151" s="134">
        <v>31.24</v>
      </c>
      <c r="N151" s="134">
        <v>31.24</v>
      </c>
      <c r="O151" s="134">
        <v>31.24</v>
      </c>
      <c r="P151" s="134">
        <v>31.24</v>
      </c>
      <c r="Q151" s="134">
        <v>31.24</v>
      </c>
      <c r="R151" s="134">
        <v>31.24</v>
      </c>
      <c r="S151" s="134">
        <v>31.24</v>
      </c>
      <c r="T151" s="134">
        <v>31.24</v>
      </c>
      <c r="U151" s="134">
        <v>31.24</v>
      </c>
      <c r="V151" s="134">
        <v>31.24</v>
      </c>
      <c r="W151" s="134">
        <v>31.24</v>
      </c>
      <c r="X151" s="134">
        <v>31.24</v>
      </c>
      <c r="Y151" s="135">
        <v>31.24</v>
      </c>
    </row>
    <row r="152" spans="1:25" ht="15" outlineLevel="1" thickBot="1">
      <c r="A152" s="9" t="s">
        <v>66</v>
      </c>
      <c r="B152" s="133">
        <v>3710.76</v>
      </c>
      <c r="C152" s="133">
        <v>3710.76</v>
      </c>
      <c r="D152" s="133">
        <v>3710.76</v>
      </c>
      <c r="E152" s="133">
        <v>3710.76</v>
      </c>
      <c r="F152" s="133">
        <v>3710.76</v>
      </c>
      <c r="G152" s="133">
        <v>3710.76</v>
      </c>
      <c r="H152" s="133">
        <v>3710.76</v>
      </c>
      <c r="I152" s="133">
        <v>3710.76</v>
      </c>
      <c r="J152" s="133">
        <v>3710.76</v>
      </c>
      <c r="K152" s="133">
        <v>3710.76</v>
      </c>
      <c r="L152" s="133">
        <v>3710.76</v>
      </c>
      <c r="M152" s="133">
        <v>3710.76</v>
      </c>
      <c r="N152" s="133">
        <v>3710.76</v>
      </c>
      <c r="O152" s="133">
        <v>3710.76</v>
      </c>
      <c r="P152" s="133">
        <v>3710.76</v>
      </c>
      <c r="Q152" s="133">
        <v>3710.76</v>
      </c>
      <c r="R152" s="133">
        <v>3710.76</v>
      </c>
      <c r="S152" s="133">
        <v>3710.76</v>
      </c>
      <c r="T152" s="133">
        <v>3710.76</v>
      </c>
      <c r="U152" s="133">
        <v>3710.76</v>
      </c>
      <c r="V152" s="133">
        <v>3710.76</v>
      </c>
      <c r="W152" s="133">
        <v>3710.76</v>
      </c>
      <c r="X152" s="133">
        <v>3710.76</v>
      </c>
      <c r="Y152" s="133">
        <v>3710.76</v>
      </c>
    </row>
    <row r="153" spans="1:25" ht="15" outlineLevel="1" thickBot="1">
      <c r="A153" s="9" t="s">
        <v>67</v>
      </c>
      <c r="B153" s="133">
        <v>676.12</v>
      </c>
      <c r="C153" s="134">
        <v>676.12</v>
      </c>
      <c r="D153" s="134">
        <v>676.12</v>
      </c>
      <c r="E153" s="134">
        <v>676.12</v>
      </c>
      <c r="F153" s="134">
        <v>676.12</v>
      </c>
      <c r="G153" s="134">
        <v>676.12</v>
      </c>
      <c r="H153" s="134">
        <v>676.12</v>
      </c>
      <c r="I153" s="134">
        <v>676.12</v>
      </c>
      <c r="J153" s="134">
        <v>676.12</v>
      </c>
      <c r="K153" s="134">
        <v>676.12</v>
      </c>
      <c r="L153" s="134">
        <v>676.12</v>
      </c>
      <c r="M153" s="134">
        <v>676.12</v>
      </c>
      <c r="N153" s="134">
        <v>676.12</v>
      </c>
      <c r="O153" s="134">
        <v>676.12</v>
      </c>
      <c r="P153" s="134">
        <v>676.12</v>
      </c>
      <c r="Q153" s="134">
        <v>676.12</v>
      </c>
      <c r="R153" s="134">
        <v>676.12</v>
      </c>
      <c r="S153" s="134">
        <v>676.12</v>
      </c>
      <c r="T153" s="134">
        <v>676.12</v>
      </c>
      <c r="U153" s="134">
        <v>676.12</v>
      </c>
      <c r="V153" s="134">
        <v>676.12</v>
      </c>
      <c r="W153" s="134">
        <v>676.12</v>
      </c>
      <c r="X153" s="134">
        <v>676.12</v>
      </c>
      <c r="Y153" s="135">
        <v>676.12</v>
      </c>
    </row>
    <row r="154" spans="1:25" ht="15" outlineLevel="1" thickBot="1">
      <c r="A154" s="9" t="s">
        <v>69</v>
      </c>
      <c r="B154" s="133">
        <v>7.17621673</v>
      </c>
      <c r="C154" s="134">
        <v>7.17621673</v>
      </c>
      <c r="D154" s="134">
        <v>7.17621673</v>
      </c>
      <c r="E154" s="134">
        <v>7.17621673</v>
      </c>
      <c r="F154" s="134">
        <v>7.17621673</v>
      </c>
      <c r="G154" s="134">
        <v>7.17621673</v>
      </c>
      <c r="H154" s="134">
        <v>7.17621673</v>
      </c>
      <c r="I154" s="134">
        <v>7.17621673</v>
      </c>
      <c r="J154" s="134">
        <v>7.17621673</v>
      </c>
      <c r="K154" s="134">
        <v>7.17621673</v>
      </c>
      <c r="L154" s="134">
        <v>7.17621673</v>
      </c>
      <c r="M154" s="134">
        <v>7.17621673</v>
      </c>
      <c r="N154" s="134">
        <v>7.17621673</v>
      </c>
      <c r="O154" s="134">
        <v>7.17621673</v>
      </c>
      <c r="P154" s="134">
        <v>7.17621673</v>
      </c>
      <c r="Q154" s="134">
        <v>7.17621673</v>
      </c>
      <c r="R154" s="134">
        <v>7.17621673</v>
      </c>
      <c r="S154" s="134">
        <v>7.17621673</v>
      </c>
      <c r="T154" s="134">
        <v>7.17621673</v>
      </c>
      <c r="U154" s="134">
        <v>7.17621673</v>
      </c>
      <c r="V154" s="134">
        <v>7.17621673</v>
      </c>
      <c r="W154" s="134">
        <v>7.17621673</v>
      </c>
      <c r="X154" s="134">
        <v>7.17621673</v>
      </c>
      <c r="Y154" s="135">
        <v>7.17621673</v>
      </c>
    </row>
    <row r="155" spans="1:25" ht="21.75" customHeight="1" thickBot="1">
      <c r="A155" s="19">
        <v>24</v>
      </c>
      <c r="B155" s="130">
        <f>B156+B157+B158+B159+B160</f>
        <v>6319.81552272</v>
      </c>
      <c r="C155" s="130">
        <f aca="true" t="shared" si="28" ref="C155:Y155">C156+C157+C158+C159+C160</f>
        <v>6368.1135647</v>
      </c>
      <c r="D155" s="130">
        <f t="shared" si="28"/>
        <v>6380.934258960001</v>
      </c>
      <c r="E155" s="130">
        <f t="shared" si="28"/>
        <v>6383.1328512400005</v>
      </c>
      <c r="F155" s="130">
        <f t="shared" si="28"/>
        <v>6389.522271340001</v>
      </c>
      <c r="G155" s="130">
        <f t="shared" si="28"/>
        <v>6372.11431279</v>
      </c>
      <c r="H155" s="130">
        <f t="shared" si="28"/>
        <v>6321.845185120001</v>
      </c>
      <c r="I155" s="130">
        <f t="shared" si="28"/>
        <v>6239.58042781</v>
      </c>
      <c r="J155" s="130">
        <f t="shared" si="28"/>
        <v>6202.51284234</v>
      </c>
      <c r="K155" s="130">
        <f t="shared" si="28"/>
        <v>6179.596326350001</v>
      </c>
      <c r="L155" s="130">
        <f t="shared" si="28"/>
        <v>6176.637441850001</v>
      </c>
      <c r="M155" s="130">
        <f t="shared" si="28"/>
        <v>6188.21018524</v>
      </c>
      <c r="N155" s="130">
        <f t="shared" si="28"/>
        <v>6206.24508261</v>
      </c>
      <c r="O155" s="130">
        <f t="shared" si="28"/>
        <v>6215.874519110001</v>
      </c>
      <c r="P155" s="130">
        <f t="shared" si="28"/>
        <v>6243.15694203</v>
      </c>
      <c r="Q155" s="130">
        <f t="shared" si="28"/>
        <v>6249.531417460001</v>
      </c>
      <c r="R155" s="130">
        <f t="shared" si="28"/>
        <v>6245.656577500001</v>
      </c>
      <c r="S155" s="130">
        <f t="shared" si="28"/>
        <v>6216.54758491</v>
      </c>
      <c r="T155" s="130">
        <f t="shared" si="28"/>
        <v>6173.2441042400005</v>
      </c>
      <c r="U155" s="130">
        <f t="shared" si="28"/>
        <v>6183.62522877</v>
      </c>
      <c r="V155" s="130">
        <f t="shared" si="28"/>
        <v>6205.22278822</v>
      </c>
      <c r="W155" s="130">
        <f t="shared" si="28"/>
        <v>6215.191026570001</v>
      </c>
      <c r="X155" s="130">
        <f t="shared" si="28"/>
        <v>6233.3873866</v>
      </c>
      <c r="Y155" s="130">
        <f t="shared" si="28"/>
        <v>6281.794045650001</v>
      </c>
    </row>
    <row r="156" spans="1:25" ht="51.75" outlineLevel="1" thickBot="1">
      <c r="A156" s="9" t="s">
        <v>97</v>
      </c>
      <c r="B156" s="133">
        <v>1894.51930599</v>
      </c>
      <c r="C156" s="134">
        <v>1942.81734797</v>
      </c>
      <c r="D156" s="134">
        <v>1955.63804223</v>
      </c>
      <c r="E156" s="134">
        <v>1957.83663451</v>
      </c>
      <c r="F156" s="134">
        <v>1964.22605461</v>
      </c>
      <c r="G156" s="134">
        <v>1946.81809606</v>
      </c>
      <c r="H156" s="134">
        <v>1896.54896839</v>
      </c>
      <c r="I156" s="134">
        <v>1814.28421108</v>
      </c>
      <c r="J156" s="134">
        <v>1777.21662561</v>
      </c>
      <c r="K156" s="134">
        <v>1754.30010962</v>
      </c>
      <c r="L156" s="134">
        <v>1751.34122512</v>
      </c>
      <c r="M156" s="134">
        <v>1762.91396851</v>
      </c>
      <c r="N156" s="134">
        <v>1780.94886588</v>
      </c>
      <c r="O156" s="134">
        <v>1790.57830238</v>
      </c>
      <c r="P156" s="134">
        <v>1817.8607253</v>
      </c>
      <c r="Q156" s="134">
        <v>1824.23520073</v>
      </c>
      <c r="R156" s="134">
        <v>1820.36036077</v>
      </c>
      <c r="S156" s="134">
        <v>1791.25136818</v>
      </c>
      <c r="T156" s="134">
        <v>1747.94788751</v>
      </c>
      <c r="U156" s="134">
        <v>1758.32901204</v>
      </c>
      <c r="V156" s="134">
        <v>1779.92657149</v>
      </c>
      <c r="W156" s="134">
        <v>1789.89480984</v>
      </c>
      <c r="X156" s="134">
        <v>1808.09116987</v>
      </c>
      <c r="Y156" s="135">
        <v>1856.49782892</v>
      </c>
    </row>
    <row r="157" spans="1:25" ht="39" outlineLevel="1" thickBot="1">
      <c r="A157" s="9" t="s">
        <v>101</v>
      </c>
      <c r="B157" s="133">
        <v>31.24</v>
      </c>
      <c r="C157" s="134">
        <v>31.24</v>
      </c>
      <c r="D157" s="134">
        <v>31.24</v>
      </c>
      <c r="E157" s="134">
        <v>31.24</v>
      </c>
      <c r="F157" s="134">
        <v>31.24</v>
      </c>
      <c r="G157" s="134">
        <v>31.24</v>
      </c>
      <c r="H157" s="134">
        <v>31.24</v>
      </c>
      <c r="I157" s="134">
        <v>31.24</v>
      </c>
      <c r="J157" s="134">
        <v>31.24</v>
      </c>
      <c r="K157" s="134">
        <v>31.24</v>
      </c>
      <c r="L157" s="134">
        <v>31.24</v>
      </c>
      <c r="M157" s="134">
        <v>31.24</v>
      </c>
      <c r="N157" s="134">
        <v>31.24</v>
      </c>
      <c r="O157" s="134">
        <v>31.24</v>
      </c>
      <c r="P157" s="134">
        <v>31.24</v>
      </c>
      <c r="Q157" s="134">
        <v>31.24</v>
      </c>
      <c r="R157" s="134">
        <v>31.24</v>
      </c>
      <c r="S157" s="134">
        <v>31.24</v>
      </c>
      <c r="T157" s="134">
        <v>31.24</v>
      </c>
      <c r="U157" s="134">
        <v>31.24</v>
      </c>
      <c r="V157" s="134">
        <v>31.24</v>
      </c>
      <c r="W157" s="134">
        <v>31.24</v>
      </c>
      <c r="X157" s="134">
        <v>31.24</v>
      </c>
      <c r="Y157" s="135">
        <v>31.24</v>
      </c>
    </row>
    <row r="158" spans="1:25" ht="15" outlineLevel="1" thickBot="1">
      <c r="A158" s="9" t="s">
        <v>66</v>
      </c>
      <c r="B158" s="133">
        <v>3710.76</v>
      </c>
      <c r="C158" s="133">
        <v>3710.76</v>
      </c>
      <c r="D158" s="133">
        <v>3710.76</v>
      </c>
      <c r="E158" s="133">
        <v>3710.76</v>
      </c>
      <c r="F158" s="133">
        <v>3710.76</v>
      </c>
      <c r="G158" s="133">
        <v>3710.76</v>
      </c>
      <c r="H158" s="133">
        <v>3710.76</v>
      </c>
      <c r="I158" s="133">
        <v>3710.76</v>
      </c>
      <c r="J158" s="133">
        <v>3710.76</v>
      </c>
      <c r="K158" s="133">
        <v>3710.76</v>
      </c>
      <c r="L158" s="133">
        <v>3710.76</v>
      </c>
      <c r="M158" s="133">
        <v>3710.76</v>
      </c>
      <c r="N158" s="133">
        <v>3710.76</v>
      </c>
      <c r="O158" s="133">
        <v>3710.76</v>
      </c>
      <c r="P158" s="133">
        <v>3710.76</v>
      </c>
      <c r="Q158" s="133">
        <v>3710.76</v>
      </c>
      <c r="R158" s="133">
        <v>3710.76</v>
      </c>
      <c r="S158" s="133">
        <v>3710.76</v>
      </c>
      <c r="T158" s="133">
        <v>3710.76</v>
      </c>
      <c r="U158" s="133">
        <v>3710.76</v>
      </c>
      <c r="V158" s="133">
        <v>3710.76</v>
      </c>
      <c r="W158" s="133">
        <v>3710.76</v>
      </c>
      <c r="X158" s="133">
        <v>3710.76</v>
      </c>
      <c r="Y158" s="133">
        <v>3710.76</v>
      </c>
    </row>
    <row r="159" spans="1:25" ht="15" outlineLevel="1" thickBot="1">
      <c r="A159" s="9" t="s">
        <v>67</v>
      </c>
      <c r="B159" s="133">
        <v>676.12</v>
      </c>
      <c r="C159" s="134">
        <v>676.12</v>
      </c>
      <c r="D159" s="134">
        <v>676.12</v>
      </c>
      <c r="E159" s="134">
        <v>676.12</v>
      </c>
      <c r="F159" s="134">
        <v>676.12</v>
      </c>
      <c r="G159" s="134">
        <v>676.12</v>
      </c>
      <c r="H159" s="134">
        <v>676.12</v>
      </c>
      <c r="I159" s="134">
        <v>676.12</v>
      </c>
      <c r="J159" s="134">
        <v>676.12</v>
      </c>
      <c r="K159" s="134">
        <v>676.12</v>
      </c>
      <c r="L159" s="134">
        <v>676.12</v>
      </c>
      <c r="M159" s="134">
        <v>676.12</v>
      </c>
      <c r="N159" s="134">
        <v>676.12</v>
      </c>
      <c r="O159" s="134">
        <v>676.12</v>
      </c>
      <c r="P159" s="134">
        <v>676.12</v>
      </c>
      <c r="Q159" s="134">
        <v>676.12</v>
      </c>
      <c r="R159" s="134">
        <v>676.12</v>
      </c>
      <c r="S159" s="134">
        <v>676.12</v>
      </c>
      <c r="T159" s="134">
        <v>676.12</v>
      </c>
      <c r="U159" s="134">
        <v>676.12</v>
      </c>
      <c r="V159" s="134">
        <v>676.12</v>
      </c>
      <c r="W159" s="134">
        <v>676.12</v>
      </c>
      <c r="X159" s="134">
        <v>676.12</v>
      </c>
      <c r="Y159" s="135">
        <v>676.12</v>
      </c>
    </row>
    <row r="160" spans="1:25" ht="15" outlineLevel="1" thickBot="1">
      <c r="A160" s="9" t="s">
        <v>69</v>
      </c>
      <c r="B160" s="133">
        <v>7.17621673</v>
      </c>
      <c r="C160" s="134">
        <v>7.17621673</v>
      </c>
      <c r="D160" s="134">
        <v>7.17621673</v>
      </c>
      <c r="E160" s="134">
        <v>7.17621673</v>
      </c>
      <c r="F160" s="134">
        <v>7.17621673</v>
      </c>
      <c r="G160" s="134">
        <v>7.17621673</v>
      </c>
      <c r="H160" s="134">
        <v>7.17621673</v>
      </c>
      <c r="I160" s="134">
        <v>7.17621673</v>
      </c>
      <c r="J160" s="134">
        <v>7.17621673</v>
      </c>
      <c r="K160" s="134">
        <v>7.17621673</v>
      </c>
      <c r="L160" s="134">
        <v>7.17621673</v>
      </c>
      <c r="M160" s="134">
        <v>7.17621673</v>
      </c>
      <c r="N160" s="134">
        <v>7.17621673</v>
      </c>
      <c r="O160" s="134">
        <v>7.17621673</v>
      </c>
      <c r="P160" s="134">
        <v>7.17621673</v>
      </c>
      <c r="Q160" s="134">
        <v>7.17621673</v>
      </c>
      <c r="R160" s="134">
        <v>7.17621673</v>
      </c>
      <c r="S160" s="134">
        <v>7.17621673</v>
      </c>
      <c r="T160" s="134">
        <v>7.17621673</v>
      </c>
      <c r="U160" s="134">
        <v>7.17621673</v>
      </c>
      <c r="V160" s="134">
        <v>7.17621673</v>
      </c>
      <c r="W160" s="134">
        <v>7.17621673</v>
      </c>
      <c r="X160" s="134">
        <v>7.17621673</v>
      </c>
      <c r="Y160" s="135">
        <v>7.17621673</v>
      </c>
    </row>
    <row r="161" spans="1:25" ht="21.75" customHeight="1" thickBot="1">
      <c r="A161" s="19">
        <v>25</v>
      </c>
      <c r="B161" s="130">
        <f>B162+B163+B164+B165+B166</f>
        <v>6310.0757287100005</v>
      </c>
      <c r="C161" s="130">
        <f aca="true" t="shared" si="29" ref="C161:Y161">C162+C163+C164+C165+C166</f>
        <v>6345.4066553600005</v>
      </c>
      <c r="D161" s="130">
        <f t="shared" si="29"/>
        <v>6354.74796349</v>
      </c>
      <c r="E161" s="130">
        <f t="shared" si="29"/>
        <v>6366.15588369</v>
      </c>
      <c r="F161" s="130">
        <f t="shared" si="29"/>
        <v>6362.31567214</v>
      </c>
      <c r="G161" s="130">
        <f t="shared" si="29"/>
        <v>6350.4108564200005</v>
      </c>
      <c r="H161" s="130">
        <f t="shared" si="29"/>
        <v>6350.11125643</v>
      </c>
      <c r="I161" s="130">
        <f t="shared" si="29"/>
        <v>6347.736712110001</v>
      </c>
      <c r="J161" s="130">
        <f t="shared" si="29"/>
        <v>6326.77435486</v>
      </c>
      <c r="K161" s="130">
        <f t="shared" si="29"/>
        <v>6301.864153930001</v>
      </c>
      <c r="L161" s="130">
        <f t="shared" si="29"/>
        <v>6263.01969575</v>
      </c>
      <c r="M161" s="130">
        <f t="shared" si="29"/>
        <v>6214.25363316</v>
      </c>
      <c r="N161" s="130">
        <f t="shared" si="29"/>
        <v>6244.298488480001</v>
      </c>
      <c r="O161" s="130">
        <f t="shared" si="29"/>
        <v>6251.82645768</v>
      </c>
      <c r="P161" s="130">
        <f t="shared" si="29"/>
        <v>6261.61090712</v>
      </c>
      <c r="Q161" s="130">
        <f t="shared" si="29"/>
        <v>6260.3314505200005</v>
      </c>
      <c r="R161" s="130">
        <f t="shared" si="29"/>
        <v>6250.260457230001</v>
      </c>
      <c r="S161" s="130">
        <f t="shared" si="29"/>
        <v>6231.58719645</v>
      </c>
      <c r="T161" s="130">
        <f t="shared" si="29"/>
        <v>6212.1731807900005</v>
      </c>
      <c r="U161" s="130">
        <f t="shared" si="29"/>
        <v>6216.37617588</v>
      </c>
      <c r="V161" s="130">
        <f t="shared" si="29"/>
        <v>6228.86403976</v>
      </c>
      <c r="W161" s="130">
        <f t="shared" si="29"/>
        <v>6242.092506270001</v>
      </c>
      <c r="X161" s="130">
        <f t="shared" si="29"/>
        <v>6261.523569940001</v>
      </c>
      <c r="Y161" s="130">
        <f t="shared" si="29"/>
        <v>6287.8634995600005</v>
      </c>
    </row>
    <row r="162" spans="1:25" ht="51.75" outlineLevel="1" thickBot="1">
      <c r="A162" s="9" t="s">
        <v>97</v>
      </c>
      <c r="B162" s="133">
        <v>1884.77951198</v>
      </c>
      <c r="C162" s="134">
        <v>1920.11043863</v>
      </c>
      <c r="D162" s="134">
        <v>1929.45174676</v>
      </c>
      <c r="E162" s="134">
        <v>1940.85966696</v>
      </c>
      <c r="F162" s="134">
        <v>1937.01945541</v>
      </c>
      <c r="G162" s="134">
        <v>1925.11463969</v>
      </c>
      <c r="H162" s="134">
        <v>1924.8150397</v>
      </c>
      <c r="I162" s="134">
        <v>1922.44049538</v>
      </c>
      <c r="J162" s="134">
        <v>1901.47813813</v>
      </c>
      <c r="K162" s="134">
        <v>1876.5679372</v>
      </c>
      <c r="L162" s="134">
        <v>1837.72347902</v>
      </c>
      <c r="M162" s="134">
        <v>1788.95741643</v>
      </c>
      <c r="N162" s="134">
        <v>1819.00227175</v>
      </c>
      <c r="O162" s="134">
        <v>1826.53024095</v>
      </c>
      <c r="P162" s="134">
        <v>1836.31469039</v>
      </c>
      <c r="Q162" s="134">
        <v>1835.03523379</v>
      </c>
      <c r="R162" s="134">
        <v>1824.9642405</v>
      </c>
      <c r="S162" s="134">
        <v>1806.29097972</v>
      </c>
      <c r="T162" s="134">
        <v>1786.87696406</v>
      </c>
      <c r="U162" s="134">
        <v>1791.07995915</v>
      </c>
      <c r="V162" s="134">
        <v>1803.56782303</v>
      </c>
      <c r="W162" s="134">
        <v>1816.79628954</v>
      </c>
      <c r="X162" s="134">
        <v>1836.22735321</v>
      </c>
      <c r="Y162" s="135">
        <v>1862.56728283</v>
      </c>
    </row>
    <row r="163" spans="1:25" ht="39" outlineLevel="1" thickBot="1">
      <c r="A163" s="9" t="s">
        <v>101</v>
      </c>
      <c r="B163" s="133">
        <v>31.24</v>
      </c>
      <c r="C163" s="134">
        <v>31.24</v>
      </c>
      <c r="D163" s="134">
        <v>31.24</v>
      </c>
      <c r="E163" s="134">
        <v>31.24</v>
      </c>
      <c r="F163" s="134">
        <v>31.24</v>
      </c>
      <c r="G163" s="134">
        <v>31.24</v>
      </c>
      <c r="H163" s="134">
        <v>31.24</v>
      </c>
      <c r="I163" s="134">
        <v>31.24</v>
      </c>
      <c r="J163" s="134">
        <v>31.24</v>
      </c>
      <c r="K163" s="134">
        <v>31.24</v>
      </c>
      <c r="L163" s="134">
        <v>31.24</v>
      </c>
      <c r="M163" s="134">
        <v>31.24</v>
      </c>
      <c r="N163" s="134">
        <v>31.24</v>
      </c>
      <c r="O163" s="134">
        <v>31.24</v>
      </c>
      <c r="P163" s="134">
        <v>31.24</v>
      </c>
      <c r="Q163" s="134">
        <v>31.24</v>
      </c>
      <c r="R163" s="134">
        <v>31.24</v>
      </c>
      <c r="S163" s="134">
        <v>31.24</v>
      </c>
      <c r="T163" s="134">
        <v>31.24</v>
      </c>
      <c r="U163" s="134">
        <v>31.24</v>
      </c>
      <c r="V163" s="134">
        <v>31.24</v>
      </c>
      <c r="W163" s="134">
        <v>31.24</v>
      </c>
      <c r="X163" s="134">
        <v>31.24</v>
      </c>
      <c r="Y163" s="135">
        <v>31.24</v>
      </c>
    </row>
    <row r="164" spans="1:25" ht="15" outlineLevel="1" thickBot="1">
      <c r="A164" s="9" t="s">
        <v>66</v>
      </c>
      <c r="B164" s="133">
        <v>3710.76</v>
      </c>
      <c r="C164" s="133">
        <v>3710.76</v>
      </c>
      <c r="D164" s="133">
        <v>3710.76</v>
      </c>
      <c r="E164" s="133">
        <v>3710.76</v>
      </c>
      <c r="F164" s="133">
        <v>3710.76</v>
      </c>
      <c r="G164" s="133">
        <v>3710.76</v>
      </c>
      <c r="H164" s="133">
        <v>3710.76</v>
      </c>
      <c r="I164" s="133">
        <v>3710.76</v>
      </c>
      <c r="J164" s="133">
        <v>3710.76</v>
      </c>
      <c r="K164" s="133">
        <v>3710.76</v>
      </c>
      <c r="L164" s="133">
        <v>3710.76</v>
      </c>
      <c r="M164" s="133">
        <v>3710.76</v>
      </c>
      <c r="N164" s="133">
        <v>3710.76</v>
      </c>
      <c r="O164" s="133">
        <v>3710.76</v>
      </c>
      <c r="P164" s="133">
        <v>3710.76</v>
      </c>
      <c r="Q164" s="133">
        <v>3710.76</v>
      </c>
      <c r="R164" s="133">
        <v>3710.76</v>
      </c>
      <c r="S164" s="133">
        <v>3710.76</v>
      </c>
      <c r="T164" s="133">
        <v>3710.76</v>
      </c>
      <c r="U164" s="133">
        <v>3710.76</v>
      </c>
      <c r="V164" s="133">
        <v>3710.76</v>
      </c>
      <c r="W164" s="133">
        <v>3710.76</v>
      </c>
      <c r="X164" s="133">
        <v>3710.76</v>
      </c>
      <c r="Y164" s="133">
        <v>3710.76</v>
      </c>
    </row>
    <row r="165" spans="1:25" ht="15" outlineLevel="1" thickBot="1">
      <c r="A165" s="9" t="s">
        <v>67</v>
      </c>
      <c r="B165" s="133">
        <v>676.12</v>
      </c>
      <c r="C165" s="134">
        <v>676.12</v>
      </c>
      <c r="D165" s="134">
        <v>676.12</v>
      </c>
      <c r="E165" s="134">
        <v>676.12</v>
      </c>
      <c r="F165" s="134">
        <v>676.12</v>
      </c>
      <c r="G165" s="134">
        <v>676.12</v>
      </c>
      <c r="H165" s="134">
        <v>676.12</v>
      </c>
      <c r="I165" s="134">
        <v>676.12</v>
      </c>
      <c r="J165" s="134">
        <v>676.12</v>
      </c>
      <c r="K165" s="134">
        <v>676.12</v>
      </c>
      <c r="L165" s="134">
        <v>676.12</v>
      </c>
      <c r="M165" s="134">
        <v>676.12</v>
      </c>
      <c r="N165" s="134">
        <v>676.12</v>
      </c>
      <c r="O165" s="134">
        <v>676.12</v>
      </c>
      <c r="P165" s="134">
        <v>676.12</v>
      </c>
      <c r="Q165" s="134">
        <v>676.12</v>
      </c>
      <c r="R165" s="134">
        <v>676.12</v>
      </c>
      <c r="S165" s="134">
        <v>676.12</v>
      </c>
      <c r="T165" s="134">
        <v>676.12</v>
      </c>
      <c r="U165" s="134">
        <v>676.12</v>
      </c>
      <c r="V165" s="134">
        <v>676.12</v>
      </c>
      <c r="W165" s="134">
        <v>676.12</v>
      </c>
      <c r="X165" s="134">
        <v>676.12</v>
      </c>
      <c r="Y165" s="135">
        <v>676.12</v>
      </c>
    </row>
    <row r="166" spans="1:25" ht="15" outlineLevel="1" thickBot="1">
      <c r="A166" s="9" t="s">
        <v>69</v>
      </c>
      <c r="B166" s="133">
        <v>7.17621673</v>
      </c>
      <c r="C166" s="134">
        <v>7.17621673</v>
      </c>
      <c r="D166" s="134">
        <v>7.17621673</v>
      </c>
      <c r="E166" s="134">
        <v>7.17621673</v>
      </c>
      <c r="F166" s="134">
        <v>7.17621673</v>
      </c>
      <c r="G166" s="134">
        <v>7.17621673</v>
      </c>
      <c r="H166" s="134">
        <v>7.17621673</v>
      </c>
      <c r="I166" s="134">
        <v>7.17621673</v>
      </c>
      <c r="J166" s="134">
        <v>7.17621673</v>
      </c>
      <c r="K166" s="134">
        <v>7.17621673</v>
      </c>
      <c r="L166" s="134">
        <v>7.17621673</v>
      </c>
      <c r="M166" s="134">
        <v>7.17621673</v>
      </c>
      <c r="N166" s="134">
        <v>7.17621673</v>
      </c>
      <c r="O166" s="134">
        <v>7.17621673</v>
      </c>
      <c r="P166" s="134">
        <v>7.17621673</v>
      </c>
      <c r="Q166" s="134">
        <v>7.17621673</v>
      </c>
      <c r="R166" s="134">
        <v>7.17621673</v>
      </c>
      <c r="S166" s="134">
        <v>7.17621673</v>
      </c>
      <c r="T166" s="134">
        <v>7.17621673</v>
      </c>
      <c r="U166" s="134">
        <v>7.17621673</v>
      </c>
      <c r="V166" s="134">
        <v>7.17621673</v>
      </c>
      <c r="W166" s="134">
        <v>7.17621673</v>
      </c>
      <c r="X166" s="134">
        <v>7.17621673</v>
      </c>
      <c r="Y166" s="135">
        <v>7.17621673</v>
      </c>
    </row>
    <row r="167" spans="1:25" ht="21.75" customHeight="1" thickBot="1">
      <c r="A167" s="19">
        <v>26</v>
      </c>
      <c r="B167" s="130">
        <f>B168+B169+B170+B171+B172</f>
        <v>6341.89734796</v>
      </c>
      <c r="C167" s="130">
        <f aca="true" t="shared" si="30" ref="C167:Y167">C168+C169+C170+C171+C172</f>
        <v>6386.515918010001</v>
      </c>
      <c r="D167" s="130">
        <f t="shared" si="30"/>
        <v>6407.8009909600005</v>
      </c>
      <c r="E167" s="130">
        <f t="shared" si="30"/>
        <v>6441.5446554</v>
      </c>
      <c r="F167" s="130">
        <f t="shared" si="30"/>
        <v>6433.29892713</v>
      </c>
      <c r="G167" s="130">
        <f t="shared" si="30"/>
        <v>6414.93910776</v>
      </c>
      <c r="H167" s="130">
        <f t="shared" si="30"/>
        <v>6342.544495550001</v>
      </c>
      <c r="I167" s="130">
        <f t="shared" si="30"/>
        <v>6307.677421040001</v>
      </c>
      <c r="J167" s="130">
        <f t="shared" si="30"/>
        <v>6273.86030605</v>
      </c>
      <c r="K167" s="130">
        <f t="shared" si="30"/>
        <v>6230.352791990001</v>
      </c>
      <c r="L167" s="130">
        <f t="shared" si="30"/>
        <v>6205.73767405</v>
      </c>
      <c r="M167" s="130">
        <f t="shared" si="30"/>
        <v>6207.23174412</v>
      </c>
      <c r="N167" s="130">
        <f t="shared" si="30"/>
        <v>6218.471739850001</v>
      </c>
      <c r="O167" s="130">
        <f t="shared" si="30"/>
        <v>6216.776108790001</v>
      </c>
      <c r="P167" s="130">
        <f t="shared" si="30"/>
        <v>6230.6154249</v>
      </c>
      <c r="Q167" s="130">
        <f t="shared" si="30"/>
        <v>6246.16045929</v>
      </c>
      <c r="R167" s="130">
        <f t="shared" si="30"/>
        <v>6250.42510422</v>
      </c>
      <c r="S167" s="130">
        <f t="shared" si="30"/>
        <v>6238.798197180001</v>
      </c>
      <c r="T167" s="130">
        <f t="shared" si="30"/>
        <v>6188.891638540001</v>
      </c>
      <c r="U167" s="130">
        <f t="shared" si="30"/>
        <v>6191.81592042</v>
      </c>
      <c r="V167" s="130">
        <f t="shared" si="30"/>
        <v>6200.231633980001</v>
      </c>
      <c r="W167" s="130">
        <f t="shared" si="30"/>
        <v>6217.58084978</v>
      </c>
      <c r="X167" s="130">
        <f t="shared" si="30"/>
        <v>6248.0522243000005</v>
      </c>
      <c r="Y167" s="130">
        <f t="shared" si="30"/>
        <v>6280.09870992</v>
      </c>
    </row>
    <row r="168" spans="1:25" ht="51.75" outlineLevel="1" thickBot="1">
      <c r="A168" s="9" t="s">
        <v>97</v>
      </c>
      <c r="B168" s="133">
        <v>1916.60113123</v>
      </c>
      <c r="C168" s="134">
        <v>1961.21970128</v>
      </c>
      <c r="D168" s="134">
        <v>1982.50477423</v>
      </c>
      <c r="E168" s="134">
        <v>2016.24843867</v>
      </c>
      <c r="F168" s="134">
        <v>2008.0027104</v>
      </c>
      <c r="G168" s="134">
        <v>1989.64289103</v>
      </c>
      <c r="H168" s="134">
        <v>1917.24827882</v>
      </c>
      <c r="I168" s="134">
        <v>1882.38120431</v>
      </c>
      <c r="J168" s="134">
        <v>1848.56408932</v>
      </c>
      <c r="K168" s="134">
        <v>1805.05657526</v>
      </c>
      <c r="L168" s="134">
        <v>1780.44145732</v>
      </c>
      <c r="M168" s="134">
        <v>1781.93552739</v>
      </c>
      <c r="N168" s="134">
        <v>1793.17552312</v>
      </c>
      <c r="O168" s="134">
        <v>1791.47989206</v>
      </c>
      <c r="P168" s="134">
        <v>1805.31920817</v>
      </c>
      <c r="Q168" s="134">
        <v>1820.86424256</v>
      </c>
      <c r="R168" s="134">
        <v>1825.12888749</v>
      </c>
      <c r="S168" s="134">
        <v>1813.50198045</v>
      </c>
      <c r="T168" s="134">
        <v>1763.59542181</v>
      </c>
      <c r="U168" s="134">
        <v>1766.51970369</v>
      </c>
      <c r="V168" s="134">
        <v>1774.93541725</v>
      </c>
      <c r="W168" s="134">
        <v>1792.28463305</v>
      </c>
      <c r="X168" s="134">
        <v>1822.75600757</v>
      </c>
      <c r="Y168" s="135">
        <v>1854.80249319</v>
      </c>
    </row>
    <row r="169" spans="1:25" ht="39" outlineLevel="1" thickBot="1">
      <c r="A169" s="9" t="s">
        <v>101</v>
      </c>
      <c r="B169" s="133">
        <v>31.24</v>
      </c>
      <c r="C169" s="134">
        <v>31.24</v>
      </c>
      <c r="D169" s="134">
        <v>31.24</v>
      </c>
      <c r="E169" s="134">
        <v>31.24</v>
      </c>
      <c r="F169" s="134">
        <v>31.24</v>
      </c>
      <c r="G169" s="134">
        <v>31.24</v>
      </c>
      <c r="H169" s="134">
        <v>31.24</v>
      </c>
      <c r="I169" s="134">
        <v>31.24</v>
      </c>
      <c r="J169" s="134">
        <v>31.24</v>
      </c>
      <c r="K169" s="134">
        <v>31.24</v>
      </c>
      <c r="L169" s="134">
        <v>31.24</v>
      </c>
      <c r="M169" s="134">
        <v>31.24</v>
      </c>
      <c r="N169" s="134">
        <v>31.24</v>
      </c>
      <c r="O169" s="134">
        <v>31.24</v>
      </c>
      <c r="P169" s="134">
        <v>31.24</v>
      </c>
      <c r="Q169" s="134">
        <v>31.24</v>
      </c>
      <c r="R169" s="134">
        <v>31.24</v>
      </c>
      <c r="S169" s="134">
        <v>31.24</v>
      </c>
      <c r="T169" s="134">
        <v>31.24</v>
      </c>
      <c r="U169" s="134">
        <v>31.24</v>
      </c>
      <c r="V169" s="134">
        <v>31.24</v>
      </c>
      <c r="W169" s="134">
        <v>31.24</v>
      </c>
      <c r="X169" s="134">
        <v>31.24</v>
      </c>
      <c r="Y169" s="135">
        <v>31.24</v>
      </c>
    </row>
    <row r="170" spans="1:25" ht="15" outlineLevel="1" thickBot="1">
      <c r="A170" s="9" t="s">
        <v>66</v>
      </c>
      <c r="B170" s="133">
        <v>3710.76</v>
      </c>
      <c r="C170" s="133">
        <v>3710.76</v>
      </c>
      <c r="D170" s="133">
        <v>3710.76</v>
      </c>
      <c r="E170" s="133">
        <v>3710.76</v>
      </c>
      <c r="F170" s="133">
        <v>3710.76</v>
      </c>
      <c r="G170" s="133">
        <v>3710.76</v>
      </c>
      <c r="H170" s="133">
        <v>3710.76</v>
      </c>
      <c r="I170" s="133">
        <v>3710.76</v>
      </c>
      <c r="J170" s="133">
        <v>3710.76</v>
      </c>
      <c r="K170" s="133">
        <v>3710.76</v>
      </c>
      <c r="L170" s="133">
        <v>3710.76</v>
      </c>
      <c r="M170" s="133">
        <v>3710.76</v>
      </c>
      <c r="N170" s="133">
        <v>3710.76</v>
      </c>
      <c r="O170" s="133">
        <v>3710.76</v>
      </c>
      <c r="P170" s="133">
        <v>3710.76</v>
      </c>
      <c r="Q170" s="133">
        <v>3710.76</v>
      </c>
      <c r="R170" s="133">
        <v>3710.76</v>
      </c>
      <c r="S170" s="133">
        <v>3710.76</v>
      </c>
      <c r="T170" s="133">
        <v>3710.76</v>
      </c>
      <c r="U170" s="133">
        <v>3710.76</v>
      </c>
      <c r="V170" s="133">
        <v>3710.76</v>
      </c>
      <c r="W170" s="133">
        <v>3710.76</v>
      </c>
      <c r="X170" s="133">
        <v>3710.76</v>
      </c>
      <c r="Y170" s="133">
        <v>3710.76</v>
      </c>
    </row>
    <row r="171" spans="1:25" ht="15" outlineLevel="1" thickBot="1">
      <c r="A171" s="9" t="s">
        <v>67</v>
      </c>
      <c r="B171" s="133">
        <v>676.12</v>
      </c>
      <c r="C171" s="134">
        <v>676.12</v>
      </c>
      <c r="D171" s="134">
        <v>676.12</v>
      </c>
      <c r="E171" s="134">
        <v>676.12</v>
      </c>
      <c r="F171" s="134">
        <v>676.12</v>
      </c>
      <c r="G171" s="134">
        <v>676.12</v>
      </c>
      <c r="H171" s="134">
        <v>676.12</v>
      </c>
      <c r="I171" s="134">
        <v>676.12</v>
      </c>
      <c r="J171" s="134">
        <v>676.12</v>
      </c>
      <c r="K171" s="134">
        <v>676.12</v>
      </c>
      <c r="L171" s="134">
        <v>676.12</v>
      </c>
      <c r="M171" s="134">
        <v>676.12</v>
      </c>
      <c r="N171" s="134">
        <v>676.12</v>
      </c>
      <c r="O171" s="134">
        <v>676.12</v>
      </c>
      <c r="P171" s="134">
        <v>676.12</v>
      </c>
      <c r="Q171" s="134">
        <v>676.12</v>
      </c>
      <c r="R171" s="134">
        <v>676.12</v>
      </c>
      <c r="S171" s="134">
        <v>676.12</v>
      </c>
      <c r="T171" s="134">
        <v>676.12</v>
      </c>
      <c r="U171" s="134">
        <v>676.12</v>
      </c>
      <c r="V171" s="134">
        <v>676.12</v>
      </c>
      <c r="W171" s="134">
        <v>676.12</v>
      </c>
      <c r="X171" s="134">
        <v>676.12</v>
      </c>
      <c r="Y171" s="135">
        <v>676.12</v>
      </c>
    </row>
    <row r="172" spans="1:25" ht="15" outlineLevel="1" thickBot="1">
      <c r="A172" s="9" t="s">
        <v>69</v>
      </c>
      <c r="B172" s="133">
        <v>7.17621673</v>
      </c>
      <c r="C172" s="134">
        <v>7.17621673</v>
      </c>
      <c r="D172" s="134">
        <v>7.17621673</v>
      </c>
      <c r="E172" s="134">
        <v>7.17621673</v>
      </c>
      <c r="F172" s="134">
        <v>7.17621673</v>
      </c>
      <c r="G172" s="134">
        <v>7.17621673</v>
      </c>
      <c r="H172" s="134">
        <v>7.17621673</v>
      </c>
      <c r="I172" s="134">
        <v>7.17621673</v>
      </c>
      <c r="J172" s="134">
        <v>7.17621673</v>
      </c>
      <c r="K172" s="134">
        <v>7.17621673</v>
      </c>
      <c r="L172" s="134">
        <v>7.17621673</v>
      </c>
      <c r="M172" s="134">
        <v>7.17621673</v>
      </c>
      <c r="N172" s="134">
        <v>7.17621673</v>
      </c>
      <c r="O172" s="134">
        <v>7.17621673</v>
      </c>
      <c r="P172" s="134">
        <v>7.17621673</v>
      </c>
      <c r="Q172" s="134">
        <v>7.17621673</v>
      </c>
      <c r="R172" s="134">
        <v>7.17621673</v>
      </c>
      <c r="S172" s="134">
        <v>7.17621673</v>
      </c>
      <c r="T172" s="134">
        <v>7.17621673</v>
      </c>
      <c r="U172" s="134">
        <v>7.17621673</v>
      </c>
      <c r="V172" s="134">
        <v>7.17621673</v>
      </c>
      <c r="W172" s="134">
        <v>7.17621673</v>
      </c>
      <c r="X172" s="134">
        <v>7.17621673</v>
      </c>
      <c r="Y172" s="135">
        <v>7.17621673</v>
      </c>
    </row>
    <row r="173" spans="1:25" ht="21.75" customHeight="1" thickBot="1">
      <c r="A173" s="19">
        <v>27</v>
      </c>
      <c r="B173" s="130">
        <f>B174+B175+B176+B177+B178</f>
        <v>6388.63210815</v>
      </c>
      <c r="C173" s="130">
        <f aca="true" t="shared" si="31" ref="C173:Y173">C174+C175+C176+C177+C178</f>
        <v>6399.40582496</v>
      </c>
      <c r="D173" s="130">
        <f t="shared" si="31"/>
        <v>6400.70986349</v>
      </c>
      <c r="E173" s="130">
        <f t="shared" si="31"/>
        <v>6415.06981951</v>
      </c>
      <c r="F173" s="130">
        <f t="shared" si="31"/>
        <v>6422.56519672</v>
      </c>
      <c r="G173" s="130">
        <f t="shared" si="31"/>
        <v>6429.823681950001</v>
      </c>
      <c r="H173" s="130">
        <f t="shared" si="31"/>
        <v>6381.43934236</v>
      </c>
      <c r="I173" s="130">
        <f t="shared" si="31"/>
        <v>6278.54199049</v>
      </c>
      <c r="J173" s="130">
        <f t="shared" si="31"/>
        <v>6228.795259400001</v>
      </c>
      <c r="K173" s="130">
        <f t="shared" si="31"/>
        <v>6207.35781552</v>
      </c>
      <c r="L173" s="130">
        <f t="shared" si="31"/>
        <v>6191.1524491400005</v>
      </c>
      <c r="M173" s="130">
        <f t="shared" si="31"/>
        <v>6187.41222741</v>
      </c>
      <c r="N173" s="130">
        <f t="shared" si="31"/>
        <v>6219.00313199</v>
      </c>
      <c r="O173" s="130">
        <f t="shared" si="31"/>
        <v>6241.63045288</v>
      </c>
      <c r="P173" s="130">
        <f t="shared" si="31"/>
        <v>6273.13774025</v>
      </c>
      <c r="Q173" s="130">
        <f t="shared" si="31"/>
        <v>6287.726062750001</v>
      </c>
      <c r="R173" s="130">
        <f t="shared" si="31"/>
        <v>6267.87083522</v>
      </c>
      <c r="S173" s="130">
        <f t="shared" si="31"/>
        <v>6245.5261486300005</v>
      </c>
      <c r="T173" s="130">
        <f t="shared" si="31"/>
        <v>6202.91097273</v>
      </c>
      <c r="U173" s="130">
        <f t="shared" si="31"/>
        <v>6211.137838510001</v>
      </c>
      <c r="V173" s="130">
        <f t="shared" si="31"/>
        <v>6236.71644241</v>
      </c>
      <c r="W173" s="130">
        <f t="shared" si="31"/>
        <v>6269.999797660001</v>
      </c>
      <c r="X173" s="130">
        <f t="shared" si="31"/>
        <v>6282.33693732</v>
      </c>
      <c r="Y173" s="130">
        <f t="shared" si="31"/>
        <v>6367.03402822</v>
      </c>
    </row>
    <row r="174" spans="1:25" ht="51.75" outlineLevel="1" thickBot="1">
      <c r="A174" s="9" t="s">
        <v>97</v>
      </c>
      <c r="B174" s="133">
        <v>1963.33589142</v>
      </c>
      <c r="C174" s="134">
        <v>1974.10960823</v>
      </c>
      <c r="D174" s="134">
        <v>1975.41364676</v>
      </c>
      <c r="E174" s="134">
        <v>1989.77360278</v>
      </c>
      <c r="F174" s="134">
        <v>1997.26897999</v>
      </c>
      <c r="G174" s="134">
        <v>2004.52746522</v>
      </c>
      <c r="H174" s="134">
        <v>1956.14312563</v>
      </c>
      <c r="I174" s="134">
        <v>1853.24577376</v>
      </c>
      <c r="J174" s="134">
        <v>1803.49904267</v>
      </c>
      <c r="K174" s="134">
        <v>1782.06159879</v>
      </c>
      <c r="L174" s="134">
        <v>1765.85623241</v>
      </c>
      <c r="M174" s="134">
        <v>1762.11601068</v>
      </c>
      <c r="N174" s="134">
        <v>1793.70691526</v>
      </c>
      <c r="O174" s="134">
        <v>1816.33423615</v>
      </c>
      <c r="P174" s="134">
        <v>1847.84152352</v>
      </c>
      <c r="Q174" s="134">
        <v>1862.42984602</v>
      </c>
      <c r="R174" s="134">
        <v>1842.57461849</v>
      </c>
      <c r="S174" s="134">
        <v>1820.2299319</v>
      </c>
      <c r="T174" s="134">
        <v>1777.614756</v>
      </c>
      <c r="U174" s="134">
        <v>1785.84162178</v>
      </c>
      <c r="V174" s="134">
        <v>1811.42022568</v>
      </c>
      <c r="W174" s="134">
        <v>1844.70358093</v>
      </c>
      <c r="X174" s="134">
        <v>1857.04072059</v>
      </c>
      <c r="Y174" s="135">
        <v>1941.73781149</v>
      </c>
    </row>
    <row r="175" spans="1:25" ht="39" outlineLevel="1" thickBot="1">
      <c r="A175" s="9" t="s">
        <v>101</v>
      </c>
      <c r="B175" s="133">
        <v>31.24</v>
      </c>
      <c r="C175" s="134">
        <v>31.24</v>
      </c>
      <c r="D175" s="134">
        <v>31.24</v>
      </c>
      <c r="E175" s="134">
        <v>31.24</v>
      </c>
      <c r="F175" s="134">
        <v>31.24</v>
      </c>
      <c r="G175" s="134">
        <v>31.24</v>
      </c>
      <c r="H175" s="134">
        <v>31.24</v>
      </c>
      <c r="I175" s="134">
        <v>31.24</v>
      </c>
      <c r="J175" s="134">
        <v>31.24</v>
      </c>
      <c r="K175" s="134">
        <v>31.24</v>
      </c>
      <c r="L175" s="134">
        <v>31.24</v>
      </c>
      <c r="M175" s="134">
        <v>31.24</v>
      </c>
      <c r="N175" s="134">
        <v>31.24</v>
      </c>
      <c r="O175" s="134">
        <v>31.24</v>
      </c>
      <c r="P175" s="134">
        <v>31.24</v>
      </c>
      <c r="Q175" s="134">
        <v>31.24</v>
      </c>
      <c r="R175" s="134">
        <v>31.24</v>
      </c>
      <c r="S175" s="134">
        <v>31.24</v>
      </c>
      <c r="T175" s="134">
        <v>31.24</v>
      </c>
      <c r="U175" s="134">
        <v>31.24</v>
      </c>
      <c r="V175" s="134">
        <v>31.24</v>
      </c>
      <c r="W175" s="134">
        <v>31.24</v>
      </c>
      <c r="X175" s="134">
        <v>31.24</v>
      </c>
      <c r="Y175" s="135">
        <v>31.24</v>
      </c>
    </row>
    <row r="176" spans="1:25" ht="15" outlineLevel="1" thickBot="1">
      <c r="A176" s="9" t="s">
        <v>66</v>
      </c>
      <c r="B176" s="133">
        <v>3710.76</v>
      </c>
      <c r="C176" s="133">
        <v>3710.76</v>
      </c>
      <c r="D176" s="133">
        <v>3710.76</v>
      </c>
      <c r="E176" s="133">
        <v>3710.76</v>
      </c>
      <c r="F176" s="133">
        <v>3710.76</v>
      </c>
      <c r="G176" s="133">
        <v>3710.76</v>
      </c>
      <c r="H176" s="133">
        <v>3710.76</v>
      </c>
      <c r="I176" s="133">
        <v>3710.76</v>
      </c>
      <c r="J176" s="133">
        <v>3710.76</v>
      </c>
      <c r="K176" s="133">
        <v>3710.76</v>
      </c>
      <c r="L176" s="133">
        <v>3710.76</v>
      </c>
      <c r="M176" s="133">
        <v>3710.76</v>
      </c>
      <c r="N176" s="133">
        <v>3710.76</v>
      </c>
      <c r="O176" s="133">
        <v>3710.76</v>
      </c>
      <c r="P176" s="133">
        <v>3710.76</v>
      </c>
      <c r="Q176" s="133">
        <v>3710.76</v>
      </c>
      <c r="R176" s="133">
        <v>3710.76</v>
      </c>
      <c r="S176" s="133">
        <v>3710.76</v>
      </c>
      <c r="T176" s="133">
        <v>3710.76</v>
      </c>
      <c r="U176" s="133">
        <v>3710.76</v>
      </c>
      <c r="V176" s="133">
        <v>3710.76</v>
      </c>
      <c r="W176" s="133">
        <v>3710.76</v>
      </c>
      <c r="X176" s="133">
        <v>3710.76</v>
      </c>
      <c r="Y176" s="133">
        <v>3710.76</v>
      </c>
    </row>
    <row r="177" spans="1:25" ht="15" outlineLevel="1" thickBot="1">
      <c r="A177" s="9" t="s">
        <v>67</v>
      </c>
      <c r="B177" s="133">
        <v>676.12</v>
      </c>
      <c r="C177" s="134">
        <v>676.12</v>
      </c>
      <c r="D177" s="134">
        <v>676.12</v>
      </c>
      <c r="E177" s="134">
        <v>676.12</v>
      </c>
      <c r="F177" s="134">
        <v>676.12</v>
      </c>
      <c r="G177" s="134">
        <v>676.12</v>
      </c>
      <c r="H177" s="134">
        <v>676.12</v>
      </c>
      <c r="I177" s="134">
        <v>676.12</v>
      </c>
      <c r="J177" s="134">
        <v>676.12</v>
      </c>
      <c r="K177" s="134">
        <v>676.12</v>
      </c>
      <c r="L177" s="134">
        <v>676.12</v>
      </c>
      <c r="M177" s="134">
        <v>676.12</v>
      </c>
      <c r="N177" s="134">
        <v>676.12</v>
      </c>
      <c r="O177" s="134">
        <v>676.12</v>
      </c>
      <c r="P177" s="134">
        <v>676.12</v>
      </c>
      <c r="Q177" s="134">
        <v>676.12</v>
      </c>
      <c r="R177" s="134">
        <v>676.12</v>
      </c>
      <c r="S177" s="134">
        <v>676.12</v>
      </c>
      <c r="T177" s="134">
        <v>676.12</v>
      </c>
      <c r="U177" s="134">
        <v>676.12</v>
      </c>
      <c r="V177" s="134">
        <v>676.12</v>
      </c>
      <c r="W177" s="134">
        <v>676.12</v>
      </c>
      <c r="X177" s="134">
        <v>676.12</v>
      </c>
      <c r="Y177" s="135">
        <v>676.12</v>
      </c>
    </row>
    <row r="178" spans="1:25" ht="15" outlineLevel="1" thickBot="1">
      <c r="A178" s="9" t="s">
        <v>69</v>
      </c>
      <c r="B178" s="133">
        <v>7.17621673</v>
      </c>
      <c r="C178" s="134">
        <v>7.17621673</v>
      </c>
      <c r="D178" s="134">
        <v>7.17621673</v>
      </c>
      <c r="E178" s="134">
        <v>7.17621673</v>
      </c>
      <c r="F178" s="134">
        <v>7.17621673</v>
      </c>
      <c r="G178" s="134">
        <v>7.17621673</v>
      </c>
      <c r="H178" s="134">
        <v>7.17621673</v>
      </c>
      <c r="I178" s="134">
        <v>7.17621673</v>
      </c>
      <c r="J178" s="134">
        <v>7.17621673</v>
      </c>
      <c r="K178" s="134">
        <v>7.17621673</v>
      </c>
      <c r="L178" s="134">
        <v>7.17621673</v>
      </c>
      <c r="M178" s="134">
        <v>7.17621673</v>
      </c>
      <c r="N178" s="134">
        <v>7.17621673</v>
      </c>
      <c r="O178" s="134">
        <v>7.17621673</v>
      </c>
      <c r="P178" s="134">
        <v>7.17621673</v>
      </c>
      <c r="Q178" s="134">
        <v>7.17621673</v>
      </c>
      <c r="R178" s="134">
        <v>7.17621673</v>
      </c>
      <c r="S178" s="134">
        <v>7.17621673</v>
      </c>
      <c r="T178" s="134">
        <v>7.17621673</v>
      </c>
      <c r="U178" s="134">
        <v>7.17621673</v>
      </c>
      <c r="V178" s="134">
        <v>7.17621673</v>
      </c>
      <c r="W178" s="134">
        <v>7.17621673</v>
      </c>
      <c r="X178" s="134">
        <v>7.17621673</v>
      </c>
      <c r="Y178" s="135">
        <v>7.17621673</v>
      </c>
    </row>
    <row r="179" spans="1:25" ht="21.75" customHeight="1" thickBot="1">
      <c r="A179" s="19">
        <v>28</v>
      </c>
      <c r="B179" s="130">
        <f>B180+B181+B182+B183+B184</f>
        <v>6338.012220850001</v>
      </c>
      <c r="C179" s="130">
        <f aca="true" t="shared" si="32" ref="C179:Y179">C180+C181+C182+C183+C184</f>
        <v>6378.4214918200005</v>
      </c>
      <c r="D179" s="130">
        <f t="shared" si="32"/>
        <v>6413.3035337</v>
      </c>
      <c r="E179" s="130">
        <f t="shared" si="32"/>
        <v>6420.85382485</v>
      </c>
      <c r="F179" s="130">
        <f t="shared" si="32"/>
        <v>6412.11375717</v>
      </c>
      <c r="G179" s="130">
        <f t="shared" si="32"/>
        <v>6412.64598475</v>
      </c>
      <c r="H179" s="130">
        <f t="shared" si="32"/>
        <v>6344.196311330001</v>
      </c>
      <c r="I179" s="130">
        <f t="shared" si="32"/>
        <v>6329.126195510001</v>
      </c>
      <c r="J179" s="130">
        <f t="shared" si="32"/>
        <v>6321.477801190001</v>
      </c>
      <c r="K179" s="130">
        <f t="shared" si="32"/>
        <v>6238.182240300001</v>
      </c>
      <c r="L179" s="130">
        <f t="shared" si="32"/>
        <v>6190.645235110001</v>
      </c>
      <c r="M179" s="130">
        <f t="shared" si="32"/>
        <v>6183.555651170001</v>
      </c>
      <c r="N179" s="130">
        <f t="shared" si="32"/>
        <v>6187.27597182</v>
      </c>
      <c r="O179" s="130">
        <f t="shared" si="32"/>
        <v>6197.10456832</v>
      </c>
      <c r="P179" s="130">
        <f t="shared" si="32"/>
        <v>6216.42901884</v>
      </c>
      <c r="Q179" s="130">
        <f t="shared" si="32"/>
        <v>6228.270013280001</v>
      </c>
      <c r="R179" s="130">
        <f t="shared" si="32"/>
        <v>6233.866560230001</v>
      </c>
      <c r="S179" s="130">
        <f t="shared" si="32"/>
        <v>6208.36832572</v>
      </c>
      <c r="T179" s="130">
        <f t="shared" si="32"/>
        <v>6179.4225593500005</v>
      </c>
      <c r="U179" s="130">
        <f t="shared" si="32"/>
        <v>6177.95624947</v>
      </c>
      <c r="V179" s="130">
        <f t="shared" si="32"/>
        <v>6196.500243290001</v>
      </c>
      <c r="W179" s="130">
        <f t="shared" si="32"/>
        <v>6205.2829723800005</v>
      </c>
      <c r="X179" s="130">
        <f t="shared" si="32"/>
        <v>6227.41654445</v>
      </c>
      <c r="Y179" s="130">
        <f t="shared" si="32"/>
        <v>6263.23819268</v>
      </c>
    </row>
    <row r="180" spans="1:25" ht="51.75" outlineLevel="1" thickBot="1">
      <c r="A180" s="9" t="s">
        <v>97</v>
      </c>
      <c r="B180" s="133">
        <v>1912.71600412</v>
      </c>
      <c r="C180" s="134">
        <v>1953.12527509</v>
      </c>
      <c r="D180" s="134">
        <v>1988.00731697</v>
      </c>
      <c r="E180" s="134">
        <v>1995.55760812</v>
      </c>
      <c r="F180" s="134">
        <v>1986.81754044</v>
      </c>
      <c r="G180" s="134">
        <v>1987.34976802</v>
      </c>
      <c r="H180" s="134">
        <v>1918.9000946</v>
      </c>
      <c r="I180" s="134">
        <v>1903.82997878</v>
      </c>
      <c r="J180" s="134">
        <v>1896.18158446</v>
      </c>
      <c r="K180" s="134">
        <v>1812.88602357</v>
      </c>
      <c r="L180" s="134">
        <v>1765.34901838</v>
      </c>
      <c r="M180" s="134">
        <v>1758.25943444</v>
      </c>
      <c r="N180" s="134">
        <v>1761.97975509</v>
      </c>
      <c r="O180" s="134">
        <v>1771.80835159</v>
      </c>
      <c r="P180" s="134">
        <v>1791.13280211</v>
      </c>
      <c r="Q180" s="134">
        <v>1802.97379655</v>
      </c>
      <c r="R180" s="134">
        <v>1808.5703435</v>
      </c>
      <c r="S180" s="134">
        <v>1783.07210899</v>
      </c>
      <c r="T180" s="134">
        <v>1754.12634262</v>
      </c>
      <c r="U180" s="134">
        <v>1752.66003274</v>
      </c>
      <c r="V180" s="134">
        <v>1771.20402656</v>
      </c>
      <c r="W180" s="134">
        <v>1779.98675565</v>
      </c>
      <c r="X180" s="134">
        <v>1802.12032772</v>
      </c>
      <c r="Y180" s="135">
        <v>1837.94197595</v>
      </c>
    </row>
    <row r="181" spans="1:25" ht="39" outlineLevel="1" thickBot="1">
      <c r="A181" s="9" t="s">
        <v>101</v>
      </c>
      <c r="B181" s="133">
        <v>31.24</v>
      </c>
      <c r="C181" s="134">
        <v>31.24</v>
      </c>
      <c r="D181" s="134">
        <v>31.24</v>
      </c>
      <c r="E181" s="134">
        <v>31.24</v>
      </c>
      <c r="F181" s="134">
        <v>31.24</v>
      </c>
      <c r="G181" s="134">
        <v>31.24</v>
      </c>
      <c r="H181" s="134">
        <v>31.24</v>
      </c>
      <c r="I181" s="134">
        <v>31.24</v>
      </c>
      <c r="J181" s="134">
        <v>31.24</v>
      </c>
      <c r="K181" s="134">
        <v>31.24</v>
      </c>
      <c r="L181" s="134">
        <v>31.24</v>
      </c>
      <c r="M181" s="134">
        <v>31.24</v>
      </c>
      <c r="N181" s="134">
        <v>31.24</v>
      </c>
      <c r="O181" s="134">
        <v>31.24</v>
      </c>
      <c r="P181" s="134">
        <v>31.24</v>
      </c>
      <c r="Q181" s="134">
        <v>31.24</v>
      </c>
      <c r="R181" s="134">
        <v>31.24</v>
      </c>
      <c r="S181" s="134">
        <v>31.24</v>
      </c>
      <c r="T181" s="134">
        <v>31.24</v>
      </c>
      <c r="U181" s="134">
        <v>31.24</v>
      </c>
      <c r="V181" s="134">
        <v>31.24</v>
      </c>
      <c r="W181" s="134">
        <v>31.24</v>
      </c>
      <c r="X181" s="134">
        <v>31.24</v>
      </c>
      <c r="Y181" s="135">
        <v>31.24</v>
      </c>
    </row>
    <row r="182" spans="1:25" ht="15" outlineLevel="1" thickBot="1">
      <c r="A182" s="9" t="s">
        <v>66</v>
      </c>
      <c r="B182" s="133">
        <v>3710.76</v>
      </c>
      <c r="C182" s="133">
        <v>3710.76</v>
      </c>
      <c r="D182" s="133">
        <v>3710.76</v>
      </c>
      <c r="E182" s="133">
        <v>3710.76</v>
      </c>
      <c r="F182" s="133">
        <v>3710.76</v>
      </c>
      <c r="G182" s="133">
        <v>3710.76</v>
      </c>
      <c r="H182" s="133">
        <v>3710.76</v>
      </c>
      <c r="I182" s="133">
        <v>3710.76</v>
      </c>
      <c r="J182" s="133">
        <v>3710.76</v>
      </c>
      <c r="K182" s="133">
        <v>3710.76</v>
      </c>
      <c r="L182" s="133">
        <v>3710.76</v>
      </c>
      <c r="M182" s="133">
        <v>3710.76</v>
      </c>
      <c r="N182" s="133">
        <v>3710.76</v>
      </c>
      <c r="O182" s="133">
        <v>3710.76</v>
      </c>
      <c r="P182" s="133">
        <v>3710.76</v>
      </c>
      <c r="Q182" s="133">
        <v>3710.76</v>
      </c>
      <c r="R182" s="133">
        <v>3710.76</v>
      </c>
      <c r="S182" s="133">
        <v>3710.76</v>
      </c>
      <c r="T182" s="133">
        <v>3710.76</v>
      </c>
      <c r="U182" s="133">
        <v>3710.76</v>
      </c>
      <c r="V182" s="133">
        <v>3710.76</v>
      </c>
      <c r="W182" s="133">
        <v>3710.76</v>
      </c>
      <c r="X182" s="133">
        <v>3710.76</v>
      </c>
      <c r="Y182" s="133">
        <v>3710.76</v>
      </c>
    </row>
    <row r="183" spans="1:25" ht="15" outlineLevel="1" thickBot="1">
      <c r="A183" s="9" t="s">
        <v>67</v>
      </c>
      <c r="B183" s="133">
        <v>676.12</v>
      </c>
      <c r="C183" s="134">
        <v>676.12</v>
      </c>
      <c r="D183" s="134">
        <v>676.12</v>
      </c>
      <c r="E183" s="134">
        <v>676.12</v>
      </c>
      <c r="F183" s="134">
        <v>676.12</v>
      </c>
      <c r="G183" s="134">
        <v>676.12</v>
      </c>
      <c r="H183" s="134">
        <v>676.12</v>
      </c>
      <c r="I183" s="134">
        <v>676.12</v>
      </c>
      <c r="J183" s="134">
        <v>676.12</v>
      </c>
      <c r="K183" s="134">
        <v>676.12</v>
      </c>
      <c r="L183" s="134">
        <v>676.12</v>
      </c>
      <c r="M183" s="134">
        <v>676.12</v>
      </c>
      <c r="N183" s="134">
        <v>676.12</v>
      </c>
      <c r="O183" s="134">
        <v>676.12</v>
      </c>
      <c r="P183" s="134">
        <v>676.12</v>
      </c>
      <c r="Q183" s="134">
        <v>676.12</v>
      </c>
      <c r="R183" s="134">
        <v>676.12</v>
      </c>
      <c r="S183" s="134">
        <v>676.12</v>
      </c>
      <c r="T183" s="134">
        <v>676.12</v>
      </c>
      <c r="U183" s="134">
        <v>676.12</v>
      </c>
      <c r="V183" s="134">
        <v>676.12</v>
      </c>
      <c r="W183" s="134">
        <v>676.12</v>
      </c>
      <c r="X183" s="134">
        <v>676.12</v>
      </c>
      <c r="Y183" s="135">
        <v>676.12</v>
      </c>
    </row>
    <row r="184" spans="1:25" ht="15" outlineLevel="1" thickBot="1">
      <c r="A184" s="9" t="s">
        <v>69</v>
      </c>
      <c r="B184" s="133">
        <v>7.17621673</v>
      </c>
      <c r="C184" s="134">
        <v>7.17621673</v>
      </c>
      <c r="D184" s="134">
        <v>7.17621673</v>
      </c>
      <c r="E184" s="134">
        <v>7.17621673</v>
      </c>
      <c r="F184" s="134">
        <v>7.17621673</v>
      </c>
      <c r="G184" s="134">
        <v>7.17621673</v>
      </c>
      <c r="H184" s="134">
        <v>7.17621673</v>
      </c>
      <c r="I184" s="134">
        <v>7.17621673</v>
      </c>
      <c r="J184" s="134">
        <v>7.17621673</v>
      </c>
      <c r="K184" s="134">
        <v>7.17621673</v>
      </c>
      <c r="L184" s="134">
        <v>7.17621673</v>
      </c>
      <c r="M184" s="134">
        <v>7.17621673</v>
      </c>
      <c r="N184" s="134">
        <v>7.17621673</v>
      </c>
      <c r="O184" s="134">
        <v>7.17621673</v>
      </c>
      <c r="P184" s="134">
        <v>7.17621673</v>
      </c>
      <c r="Q184" s="134">
        <v>7.17621673</v>
      </c>
      <c r="R184" s="134">
        <v>7.17621673</v>
      </c>
      <c r="S184" s="134">
        <v>7.17621673</v>
      </c>
      <c r="T184" s="134">
        <v>7.17621673</v>
      </c>
      <c r="U184" s="134">
        <v>7.17621673</v>
      </c>
      <c r="V184" s="134">
        <v>7.17621673</v>
      </c>
      <c r="W184" s="134">
        <v>7.17621673</v>
      </c>
      <c r="X184" s="134">
        <v>7.17621673</v>
      </c>
      <c r="Y184" s="135">
        <v>7.17621673</v>
      </c>
    </row>
    <row r="185" spans="1:25" ht="21.75" customHeight="1" thickBot="1">
      <c r="A185" s="19">
        <v>29</v>
      </c>
      <c r="B185" s="130">
        <f>B186+B187+B188+B189+B190</f>
        <v>6263.41729533</v>
      </c>
      <c r="C185" s="130">
        <f aca="true" t="shared" si="33" ref="C185:Y185">C186+C187+C188+C189+C190</f>
        <v>6312.06006418</v>
      </c>
      <c r="D185" s="130">
        <f t="shared" si="33"/>
        <v>6332.5148997100005</v>
      </c>
      <c r="E185" s="130">
        <f t="shared" si="33"/>
        <v>6344.78929271</v>
      </c>
      <c r="F185" s="130">
        <f t="shared" si="33"/>
        <v>6344.224058250001</v>
      </c>
      <c r="G185" s="130">
        <f t="shared" si="33"/>
        <v>6323.725420430001</v>
      </c>
      <c r="H185" s="130">
        <f t="shared" si="33"/>
        <v>6315.72507236</v>
      </c>
      <c r="I185" s="130">
        <f t="shared" si="33"/>
        <v>6298.47863142</v>
      </c>
      <c r="J185" s="130">
        <f t="shared" si="33"/>
        <v>6249.39418567</v>
      </c>
      <c r="K185" s="130">
        <f t="shared" si="33"/>
        <v>6198.15453494</v>
      </c>
      <c r="L185" s="130">
        <f t="shared" si="33"/>
        <v>6180.962213690001</v>
      </c>
      <c r="M185" s="130">
        <f t="shared" si="33"/>
        <v>6181.2690513200005</v>
      </c>
      <c r="N185" s="130">
        <f t="shared" si="33"/>
        <v>6193.49525633</v>
      </c>
      <c r="O185" s="130">
        <f t="shared" si="33"/>
        <v>6207.258384170001</v>
      </c>
      <c r="P185" s="130">
        <f t="shared" si="33"/>
        <v>6223.485923130001</v>
      </c>
      <c r="Q185" s="130">
        <f t="shared" si="33"/>
        <v>6232.425906740001</v>
      </c>
      <c r="R185" s="130">
        <f t="shared" si="33"/>
        <v>6226.9021608</v>
      </c>
      <c r="S185" s="130">
        <f t="shared" si="33"/>
        <v>6213.496608740001</v>
      </c>
      <c r="T185" s="130">
        <f t="shared" si="33"/>
        <v>6169.301720910001</v>
      </c>
      <c r="U185" s="130">
        <f t="shared" si="33"/>
        <v>6157.374290840001</v>
      </c>
      <c r="V185" s="130">
        <f t="shared" si="33"/>
        <v>6173.15304594</v>
      </c>
      <c r="W185" s="130">
        <f t="shared" si="33"/>
        <v>6185.05561644</v>
      </c>
      <c r="X185" s="130">
        <f t="shared" si="33"/>
        <v>6214.998015040001</v>
      </c>
      <c r="Y185" s="130">
        <f t="shared" si="33"/>
        <v>6248.065752310001</v>
      </c>
    </row>
    <row r="186" spans="1:25" ht="51.75" outlineLevel="1" thickBot="1">
      <c r="A186" s="9" t="s">
        <v>97</v>
      </c>
      <c r="B186" s="133">
        <v>1838.1210786</v>
      </c>
      <c r="C186" s="134">
        <v>1886.76384745</v>
      </c>
      <c r="D186" s="134">
        <v>1907.21868298</v>
      </c>
      <c r="E186" s="134">
        <v>1919.49307598</v>
      </c>
      <c r="F186" s="134">
        <v>1918.92784152</v>
      </c>
      <c r="G186" s="134">
        <v>1898.4292037</v>
      </c>
      <c r="H186" s="134">
        <v>1890.42885563</v>
      </c>
      <c r="I186" s="134">
        <v>1873.18241469</v>
      </c>
      <c r="J186" s="134">
        <v>1824.09796894</v>
      </c>
      <c r="K186" s="134">
        <v>1772.85831821</v>
      </c>
      <c r="L186" s="134">
        <v>1755.66599696</v>
      </c>
      <c r="M186" s="134">
        <v>1755.97283459</v>
      </c>
      <c r="N186" s="134">
        <v>1768.1990396</v>
      </c>
      <c r="O186" s="134">
        <v>1781.96216744</v>
      </c>
      <c r="P186" s="134">
        <v>1798.1897064</v>
      </c>
      <c r="Q186" s="134">
        <v>1807.12969001</v>
      </c>
      <c r="R186" s="134">
        <v>1801.60594407</v>
      </c>
      <c r="S186" s="134">
        <v>1788.20039201</v>
      </c>
      <c r="T186" s="134">
        <v>1744.00550418</v>
      </c>
      <c r="U186" s="134">
        <v>1732.07807411</v>
      </c>
      <c r="V186" s="134">
        <v>1747.85682921</v>
      </c>
      <c r="W186" s="134">
        <v>1759.75939971</v>
      </c>
      <c r="X186" s="134">
        <v>1789.70179831</v>
      </c>
      <c r="Y186" s="135">
        <v>1822.76953558</v>
      </c>
    </row>
    <row r="187" spans="1:25" ht="39" outlineLevel="1" thickBot="1">
      <c r="A187" s="9" t="s">
        <v>101</v>
      </c>
      <c r="B187" s="133">
        <v>31.24</v>
      </c>
      <c r="C187" s="134">
        <v>31.24</v>
      </c>
      <c r="D187" s="134">
        <v>31.24</v>
      </c>
      <c r="E187" s="134">
        <v>31.24</v>
      </c>
      <c r="F187" s="134">
        <v>31.24</v>
      </c>
      <c r="G187" s="134">
        <v>31.24</v>
      </c>
      <c r="H187" s="134">
        <v>31.24</v>
      </c>
      <c r="I187" s="134">
        <v>31.24</v>
      </c>
      <c r="J187" s="134">
        <v>31.24</v>
      </c>
      <c r="K187" s="134">
        <v>31.24</v>
      </c>
      <c r="L187" s="134">
        <v>31.24</v>
      </c>
      <c r="M187" s="134">
        <v>31.24</v>
      </c>
      <c r="N187" s="134">
        <v>31.24</v>
      </c>
      <c r="O187" s="134">
        <v>31.24</v>
      </c>
      <c r="P187" s="134">
        <v>31.24</v>
      </c>
      <c r="Q187" s="134">
        <v>31.24</v>
      </c>
      <c r="R187" s="134">
        <v>31.24</v>
      </c>
      <c r="S187" s="134">
        <v>31.24</v>
      </c>
      <c r="T187" s="134">
        <v>31.24</v>
      </c>
      <c r="U187" s="134">
        <v>31.24</v>
      </c>
      <c r="V187" s="134">
        <v>31.24</v>
      </c>
      <c r="W187" s="134">
        <v>31.24</v>
      </c>
      <c r="X187" s="134">
        <v>31.24</v>
      </c>
      <c r="Y187" s="135">
        <v>31.24</v>
      </c>
    </row>
    <row r="188" spans="1:25" ht="15" outlineLevel="1" thickBot="1">
      <c r="A188" s="9" t="s">
        <v>66</v>
      </c>
      <c r="B188" s="133">
        <v>3710.76</v>
      </c>
      <c r="C188" s="133">
        <v>3710.76</v>
      </c>
      <c r="D188" s="133">
        <v>3710.76</v>
      </c>
      <c r="E188" s="133">
        <v>3710.76</v>
      </c>
      <c r="F188" s="133">
        <v>3710.76</v>
      </c>
      <c r="G188" s="133">
        <v>3710.76</v>
      </c>
      <c r="H188" s="133">
        <v>3710.76</v>
      </c>
      <c r="I188" s="133">
        <v>3710.76</v>
      </c>
      <c r="J188" s="133">
        <v>3710.76</v>
      </c>
      <c r="K188" s="133">
        <v>3710.76</v>
      </c>
      <c r="L188" s="133">
        <v>3710.76</v>
      </c>
      <c r="M188" s="133">
        <v>3710.76</v>
      </c>
      <c r="N188" s="133">
        <v>3710.76</v>
      </c>
      <c r="O188" s="133">
        <v>3710.76</v>
      </c>
      <c r="P188" s="133">
        <v>3710.76</v>
      </c>
      <c r="Q188" s="133">
        <v>3710.76</v>
      </c>
      <c r="R188" s="133">
        <v>3710.76</v>
      </c>
      <c r="S188" s="133">
        <v>3710.76</v>
      </c>
      <c r="T188" s="133">
        <v>3710.76</v>
      </c>
      <c r="U188" s="133">
        <v>3710.76</v>
      </c>
      <c r="V188" s="133">
        <v>3710.76</v>
      </c>
      <c r="W188" s="133">
        <v>3710.76</v>
      </c>
      <c r="X188" s="133">
        <v>3710.76</v>
      </c>
      <c r="Y188" s="133">
        <v>3710.76</v>
      </c>
    </row>
    <row r="189" spans="1:25" ht="15" outlineLevel="1" thickBot="1">
      <c r="A189" s="9" t="s">
        <v>67</v>
      </c>
      <c r="B189" s="133">
        <v>676.12</v>
      </c>
      <c r="C189" s="134">
        <v>676.12</v>
      </c>
      <c r="D189" s="134">
        <v>676.12</v>
      </c>
      <c r="E189" s="134">
        <v>676.12</v>
      </c>
      <c r="F189" s="134">
        <v>676.12</v>
      </c>
      <c r="G189" s="134">
        <v>676.12</v>
      </c>
      <c r="H189" s="134">
        <v>676.12</v>
      </c>
      <c r="I189" s="134">
        <v>676.12</v>
      </c>
      <c r="J189" s="134">
        <v>676.12</v>
      </c>
      <c r="K189" s="134">
        <v>676.12</v>
      </c>
      <c r="L189" s="134">
        <v>676.12</v>
      </c>
      <c r="M189" s="134">
        <v>676.12</v>
      </c>
      <c r="N189" s="134">
        <v>676.12</v>
      </c>
      <c r="O189" s="134">
        <v>676.12</v>
      </c>
      <c r="P189" s="134">
        <v>676.12</v>
      </c>
      <c r="Q189" s="134">
        <v>676.12</v>
      </c>
      <c r="R189" s="134">
        <v>676.12</v>
      </c>
      <c r="S189" s="134">
        <v>676.12</v>
      </c>
      <c r="T189" s="134">
        <v>676.12</v>
      </c>
      <c r="U189" s="134">
        <v>676.12</v>
      </c>
      <c r="V189" s="134">
        <v>676.12</v>
      </c>
      <c r="W189" s="134">
        <v>676.12</v>
      </c>
      <c r="X189" s="134">
        <v>676.12</v>
      </c>
      <c r="Y189" s="135">
        <v>676.12</v>
      </c>
    </row>
    <row r="190" spans="1:25" ht="15" outlineLevel="1" thickBot="1">
      <c r="A190" s="9" t="s">
        <v>69</v>
      </c>
      <c r="B190" s="133">
        <v>7.17621673</v>
      </c>
      <c r="C190" s="134">
        <v>7.17621673</v>
      </c>
      <c r="D190" s="134">
        <v>7.17621673</v>
      </c>
      <c r="E190" s="134">
        <v>7.17621673</v>
      </c>
      <c r="F190" s="134">
        <v>7.17621673</v>
      </c>
      <c r="G190" s="134">
        <v>7.17621673</v>
      </c>
      <c r="H190" s="134">
        <v>7.17621673</v>
      </c>
      <c r="I190" s="134">
        <v>7.17621673</v>
      </c>
      <c r="J190" s="134">
        <v>7.17621673</v>
      </c>
      <c r="K190" s="134">
        <v>7.17621673</v>
      </c>
      <c r="L190" s="134">
        <v>7.17621673</v>
      </c>
      <c r="M190" s="134">
        <v>7.17621673</v>
      </c>
      <c r="N190" s="134">
        <v>7.17621673</v>
      </c>
      <c r="O190" s="134">
        <v>7.17621673</v>
      </c>
      <c r="P190" s="134">
        <v>7.17621673</v>
      </c>
      <c r="Q190" s="134">
        <v>7.17621673</v>
      </c>
      <c r="R190" s="134">
        <v>7.17621673</v>
      </c>
      <c r="S190" s="134">
        <v>7.17621673</v>
      </c>
      <c r="T190" s="134">
        <v>7.17621673</v>
      </c>
      <c r="U190" s="134">
        <v>7.17621673</v>
      </c>
      <c r="V190" s="134">
        <v>7.17621673</v>
      </c>
      <c r="W190" s="134">
        <v>7.17621673</v>
      </c>
      <c r="X190" s="134">
        <v>7.17621673</v>
      </c>
      <c r="Y190" s="135">
        <v>7.17621673</v>
      </c>
    </row>
    <row r="191" spans="1:25" ht="21.75" customHeight="1" thickBot="1">
      <c r="A191" s="19">
        <v>30</v>
      </c>
      <c r="B191" s="130">
        <f>B192+B193+B194+B195+B196</f>
        <v>6248.370272610001</v>
      </c>
      <c r="C191" s="130">
        <f aca="true" t="shared" si="34" ref="C191:Y191">C192+C193+C194+C195+C196</f>
        <v>6275.192982750001</v>
      </c>
      <c r="D191" s="130">
        <f t="shared" si="34"/>
        <v>6324.0643433000005</v>
      </c>
      <c r="E191" s="130">
        <f t="shared" si="34"/>
        <v>6328.3069586</v>
      </c>
      <c r="F191" s="130">
        <f t="shared" si="34"/>
        <v>6297.06052469</v>
      </c>
      <c r="G191" s="130">
        <f t="shared" si="34"/>
        <v>6291.564273520001</v>
      </c>
      <c r="H191" s="130">
        <f t="shared" si="34"/>
        <v>6286.0695236500005</v>
      </c>
      <c r="I191" s="130">
        <f t="shared" si="34"/>
        <v>6266.6760827200005</v>
      </c>
      <c r="J191" s="130">
        <f t="shared" si="34"/>
        <v>6216.939554220001</v>
      </c>
      <c r="K191" s="130">
        <f t="shared" si="34"/>
        <v>6190.10853501</v>
      </c>
      <c r="L191" s="130">
        <f t="shared" si="34"/>
        <v>6177.7694391</v>
      </c>
      <c r="M191" s="130">
        <f t="shared" si="34"/>
        <v>6181.924186310001</v>
      </c>
      <c r="N191" s="130">
        <f t="shared" si="34"/>
        <v>6205.42109709</v>
      </c>
      <c r="O191" s="130">
        <f t="shared" si="34"/>
        <v>6191.36075205</v>
      </c>
      <c r="P191" s="130">
        <f t="shared" si="34"/>
        <v>6202.731124280001</v>
      </c>
      <c r="Q191" s="130">
        <f t="shared" si="34"/>
        <v>6207.05166878</v>
      </c>
      <c r="R191" s="130">
        <f t="shared" si="34"/>
        <v>6205.85408982</v>
      </c>
      <c r="S191" s="130">
        <f t="shared" si="34"/>
        <v>6182.4379191200005</v>
      </c>
      <c r="T191" s="130">
        <f t="shared" si="34"/>
        <v>6196.944684090001</v>
      </c>
      <c r="U191" s="130">
        <f t="shared" si="34"/>
        <v>6205.51421672</v>
      </c>
      <c r="V191" s="130">
        <f t="shared" si="34"/>
        <v>6236.2649434800005</v>
      </c>
      <c r="W191" s="130">
        <f t="shared" si="34"/>
        <v>6252.32338708</v>
      </c>
      <c r="X191" s="130">
        <f t="shared" si="34"/>
        <v>6257.164432410001</v>
      </c>
      <c r="Y191" s="130">
        <f t="shared" si="34"/>
        <v>6265.31621041</v>
      </c>
    </row>
    <row r="192" spans="1:25" ht="51.75" outlineLevel="1" thickBot="1">
      <c r="A192" s="9" t="s">
        <v>97</v>
      </c>
      <c r="B192" s="133">
        <v>1823.07405588</v>
      </c>
      <c r="C192" s="134">
        <v>1849.89676602</v>
      </c>
      <c r="D192" s="134">
        <v>1898.76812657</v>
      </c>
      <c r="E192" s="134">
        <v>1903.01074187</v>
      </c>
      <c r="F192" s="134">
        <v>1871.76430796</v>
      </c>
      <c r="G192" s="134">
        <v>1866.26805679</v>
      </c>
      <c r="H192" s="134">
        <v>1860.77330692</v>
      </c>
      <c r="I192" s="134">
        <v>1841.37986599</v>
      </c>
      <c r="J192" s="134">
        <v>1791.64333749</v>
      </c>
      <c r="K192" s="134">
        <v>1764.81231828</v>
      </c>
      <c r="L192" s="134">
        <v>1752.47322237</v>
      </c>
      <c r="M192" s="134">
        <v>1756.62796958</v>
      </c>
      <c r="N192" s="134">
        <v>1780.12488036</v>
      </c>
      <c r="O192" s="134">
        <v>1766.06453532</v>
      </c>
      <c r="P192" s="134">
        <v>1777.43490755</v>
      </c>
      <c r="Q192" s="134">
        <v>1781.75545205</v>
      </c>
      <c r="R192" s="134">
        <v>1780.55787309</v>
      </c>
      <c r="S192" s="134">
        <v>1757.14170239</v>
      </c>
      <c r="T192" s="134">
        <v>1771.64846736</v>
      </c>
      <c r="U192" s="134">
        <v>1780.21799999</v>
      </c>
      <c r="V192" s="134">
        <v>1810.96872675</v>
      </c>
      <c r="W192" s="134">
        <v>1827.02717035</v>
      </c>
      <c r="X192" s="134">
        <v>1831.86821568</v>
      </c>
      <c r="Y192" s="135">
        <v>1840.01999368</v>
      </c>
    </row>
    <row r="193" spans="1:25" ht="39" outlineLevel="1" thickBot="1">
      <c r="A193" s="9" t="s">
        <v>101</v>
      </c>
      <c r="B193" s="133">
        <v>31.24</v>
      </c>
      <c r="C193" s="134">
        <v>31.24</v>
      </c>
      <c r="D193" s="134">
        <v>31.24</v>
      </c>
      <c r="E193" s="134">
        <v>31.24</v>
      </c>
      <c r="F193" s="134">
        <v>31.24</v>
      </c>
      <c r="G193" s="134">
        <v>31.24</v>
      </c>
      <c r="H193" s="134">
        <v>31.24</v>
      </c>
      <c r="I193" s="134">
        <v>31.24</v>
      </c>
      <c r="J193" s="134">
        <v>31.24</v>
      </c>
      <c r="K193" s="134">
        <v>31.24</v>
      </c>
      <c r="L193" s="134">
        <v>31.24</v>
      </c>
      <c r="M193" s="134">
        <v>31.24</v>
      </c>
      <c r="N193" s="134">
        <v>31.24</v>
      </c>
      <c r="O193" s="134">
        <v>31.24</v>
      </c>
      <c r="P193" s="134">
        <v>31.24</v>
      </c>
      <c r="Q193" s="134">
        <v>31.24</v>
      </c>
      <c r="R193" s="134">
        <v>31.24</v>
      </c>
      <c r="S193" s="134">
        <v>31.24</v>
      </c>
      <c r="T193" s="134">
        <v>31.24</v>
      </c>
      <c r="U193" s="134">
        <v>31.24</v>
      </c>
      <c r="V193" s="134">
        <v>31.24</v>
      </c>
      <c r="W193" s="134">
        <v>31.24</v>
      </c>
      <c r="X193" s="134">
        <v>31.24</v>
      </c>
      <c r="Y193" s="135">
        <v>31.24</v>
      </c>
    </row>
    <row r="194" spans="1:25" ht="15" outlineLevel="1" thickBot="1">
      <c r="A194" s="9" t="s">
        <v>66</v>
      </c>
      <c r="B194" s="133">
        <v>3710.76</v>
      </c>
      <c r="C194" s="133">
        <v>3710.76</v>
      </c>
      <c r="D194" s="133">
        <v>3710.76</v>
      </c>
      <c r="E194" s="133">
        <v>3710.76</v>
      </c>
      <c r="F194" s="133">
        <v>3710.76</v>
      </c>
      <c r="G194" s="133">
        <v>3710.76</v>
      </c>
      <c r="H194" s="133">
        <v>3710.76</v>
      </c>
      <c r="I194" s="133">
        <v>3710.76</v>
      </c>
      <c r="J194" s="133">
        <v>3710.76</v>
      </c>
      <c r="K194" s="133">
        <v>3710.76</v>
      </c>
      <c r="L194" s="133">
        <v>3710.76</v>
      </c>
      <c r="M194" s="133">
        <v>3710.76</v>
      </c>
      <c r="N194" s="133">
        <v>3710.76</v>
      </c>
      <c r="O194" s="133">
        <v>3710.76</v>
      </c>
      <c r="P194" s="133">
        <v>3710.76</v>
      </c>
      <c r="Q194" s="133">
        <v>3710.76</v>
      </c>
      <c r="R194" s="133">
        <v>3710.76</v>
      </c>
      <c r="S194" s="133">
        <v>3710.76</v>
      </c>
      <c r="T194" s="133">
        <v>3710.76</v>
      </c>
      <c r="U194" s="133">
        <v>3710.76</v>
      </c>
      <c r="V194" s="133">
        <v>3710.76</v>
      </c>
      <c r="W194" s="133">
        <v>3710.76</v>
      </c>
      <c r="X194" s="133">
        <v>3710.76</v>
      </c>
      <c r="Y194" s="133">
        <v>3710.76</v>
      </c>
    </row>
    <row r="195" spans="1:25" ht="15" outlineLevel="1" thickBot="1">
      <c r="A195" s="9" t="s">
        <v>67</v>
      </c>
      <c r="B195" s="133">
        <v>676.12</v>
      </c>
      <c r="C195" s="134">
        <v>676.12</v>
      </c>
      <c r="D195" s="134">
        <v>676.12</v>
      </c>
      <c r="E195" s="134">
        <v>676.12</v>
      </c>
      <c r="F195" s="134">
        <v>676.12</v>
      </c>
      <c r="G195" s="134">
        <v>676.12</v>
      </c>
      <c r="H195" s="134">
        <v>676.12</v>
      </c>
      <c r="I195" s="134">
        <v>676.12</v>
      </c>
      <c r="J195" s="134">
        <v>676.12</v>
      </c>
      <c r="K195" s="134">
        <v>676.12</v>
      </c>
      <c r="L195" s="134">
        <v>676.12</v>
      </c>
      <c r="M195" s="134">
        <v>676.12</v>
      </c>
      <c r="N195" s="134">
        <v>676.12</v>
      </c>
      <c r="O195" s="134">
        <v>676.12</v>
      </c>
      <c r="P195" s="134">
        <v>676.12</v>
      </c>
      <c r="Q195" s="134">
        <v>676.12</v>
      </c>
      <c r="R195" s="134">
        <v>676.12</v>
      </c>
      <c r="S195" s="134">
        <v>676.12</v>
      </c>
      <c r="T195" s="134">
        <v>676.12</v>
      </c>
      <c r="U195" s="134">
        <v>676.12</v>
      </c>
      <c r="V195" s="134">
        <v>676.12</v>
      </c>
      <c r="W195" s="134">
        <v>676.12</v>
      </c>
      <c r="X195" s="134">
        <v>676.12</v>
      </c>
      <c r="Y195" s="135">
        <v>676.12</v>
      </c>
    </row>
    <row r="196" spans="1:25" ht="15" outlineLevel="1" thickBot="1">
      <c r="A196" s="9" t="s">
        <v>69</v>
      </c>
      <c r="B196" s="133">
        <v>7.17621673</v>
      </c>
      <c r="C196" s="134">
        <v>7.17621673</v>
      </c>
      <c r="D196" s="134">
        <v>7.17621673</v>
      </c>
      <c r="E196" s="134">
        <v>7.17621673</v>
      </c>
      <c r="F196" s="134">
        <v>7.17621673</v>
      </c>
      <c r="G196" s="134">
        <v>7.17621673</v>
      </c>
      <c r="H196" s="134">
        <v>7.17621673</v>
      </c>
      <c r="I196" s="134">
        <v>7.17621673</v>
      </c>
      <c r="J196" s="134">
        <v>7.17621673</v>
      </c>
      <c r="K196" s="134">
        <v>7.17621673</v>
      </c>
      <c r="L196" s="134">
        <v>7.17621673</v>
      </c>
      <c r="M196" s="134">
        <v>7.17621673</v>
      </c>
      <c r="N196" s="134">
        <v>7.17621673</v>
      </c>
      <c r="O196" s="134">
        <v>7.17621673</v>
      </c>
      <c r="P196" s="134">
        <v>7.17621673</v>
      </c>
      <c r="Q196" s="134">
        <v>7.17621673</v>
      </c>
      <c r="R196" s="134">
        <v>7.17621673</v>
      </c>
      <c r="S196" s="134">
        <v>7.17621673</v>
      </c>
      <c r="T196" s="134">
        <v>7.17621673</v>
      </c>
      <c r="U196" s="134">
        <v>7.17621673</v>
      </c>
      <c r="V196" s="134">
        <v>7.17621673</v>
      </c>
      <c r="W196" s="134">
        <v>7.17621673</v>
      </c>
      <c r="X196" s="134">
        <v>7.17621673</v>
      </c>
      <c r="Y196" s="135">
        <v>7.17621673</v>
      </c>
    </row>
    <row r="197" spans="1:25" ht="21.75" customHeight="1" thickBot="1">
      <c r="A197" s="19">
        <v>31</v>
      </c>
      <c r="B197" s="130">
        <f>B198+B199+B200+B201+B202</f>
        <v>5604.3128341</v>
      </c>
      <c r="C197" s="130">
        <f aca="true" t="shared" si="35" ref="C197:Y197">C198+C199+C200+C201+C202</f>
        <v>5606.33606393</v>
      </c>
      <c r="D197" s="130">
        <f t="shared" si="35"/>
        <v>5619.80451799</v>
      </c>
      <c r="E197" s="130">
        <f t="shared" si="35"/>
        <v>5620.19465913</v>
      </c>
      <c r="F197" s="130">
        <f t="shared" si="35"/>
        <v>5620.33459586</v>
      </c>
      <c r="G197" s="130">
        <f t="shared" si="35"/>
        <v>5611.851082190001</v>
      </c>
      <c r="H197" s="130">
        <f t="shared" si="35"/>
        <v>5579.174003470001</v>
      </c>
      <c r="I197" s="130">
        <f t="shared" si="35"/>
        <v>5558.08829307</v>
      </c>
      <c r="J197" s="130">
        <f t="shared" si="35"/>
        <v>5525.764409120001</v>
      </c>
      <c r="K197" s="130">
        <f t="shared" si="35"/>
        <v>5519.77136756</v>
      </c>
      <c r="L197" s="130">
        <f t="shared" si="35"/>
        <v>5516.10878272</v>
      </c>
      <c r="M197" s="130">
        <f t="shared" si="35"/>
        <v>5533.6794566300005</v>
      </c>
      <c r="N197" s="130">
        <f t="shared" si="35"/>
        <v>5548.89737837</v>
      </c>
      <c r="O197" s="130">
        <f t="shared" si="35"/>
        <v>5552.08717047</v>
      </c>
      <c r="P197" s="130">
        <f t="shared" si="35"/>
        <v>5567.999537090001</v>
      </c>
      <c r="Q197" s="130">
        <f t="shared" si="35"/>
        <v>5571.062176480001</v>
      </c>
      <c r="R197" s="130">
        <f t="shared" si="35"/>
        <v>5572.966631710001</v>
      </c>
      <c r="S197" s="130">
        <f t="shared" si="35"/>
        <v>5559.2886473300005</v>
      </c>
      <c r="T197" s="130">
        <f t="shared" si="35"/>
        <v>5531.55654783</v>
      </c>
      <c r="U197" s="130">
        <f t="shared" si="35"/>
        <v>5533.589443080001</v>
      </c>
      <c r="V197" s="130">
        <f t="shared" si="35"/>
        <v>5543.695845970001</v>
      </c>
      <c r="W197" s="130">
        <f t="shared" si="35"/>
        <v>5560.727647000001</v>
      </c>
      <c r="X197" s="130">
        <f t="shared" si="35"/>
        <v>5550.40759632</v>
      </c>
      <c r="Y197" s="130">
        <f t="shared" si="35"/>
        <v>5643.27469128</v>
      </c>
    </row>
    <row r="198" spans="1:25" ht="51.75" outlineLevel="1" thickBot="1">
      <c r="A198" s="9" t="s">
        <v>97</v>
      </c>
      <c r="B198" s="133">
        <v>1836.93661737</v>
      </c>
      <c r="C198" s="134">
        <v>1838.9598472</v>
      </c>
      <c r="D198" s="134">
        <v>1852.42830126</v>
      </c>
      <c r="E198" s="134">
        <v>1852.8184424</v>
      </c>
      <c r="F198" s="134">
        <v>1852.95837913</v>
      </c>
      <c r="G198" s="134">
        <v>1844.47486546</v>
      </c>
      <c r="H198" s="134">
        <v>1811.79778674</v>
      </c>
      <c r="I198" s="134">
        <v>1790.71207634</v>
      </c>
      <c r="J198" s="134">
        <v>1758.38819239</v>
      </c>
      <c r="K198" s="134">
        <v>1752.39515083</v>
      </c>
      <c r="L198" s="134">
        <v>1748.73256599</v>
      </c>
      <c r="M198" s="134">
        <v>1766.3032399</v>
      </c>
      <c r="N198" s="134">
        <v>1781.52116164</v>
      </c>
      <c r="O198" s="134">
        <v>1784.71095374</v>
      </c>
      <c r="P198" s="134">
        <v>1800.62332036</v>
      </c>
      <c r="Q198" s="134">
        <v>1803.68595975</v>
      </c>
      <c r="R198" s="134">
        <v>1805.59041498</v>
      </c>
      <c r="S198" s="134">
        <v>1791.9124306</v>
      </c>
      <c r="T198" s="134">
        <v>1764.1803311</v>
      </c>
      <c r="U198" s="134">
        <v>1766.21322635</v>
      </c>
      <c r="V198" s="134">
        <v>1776.31962924</v>
      </c>
      <c r="W198" s="134">
        <v>1793.35143027</v>
      </c>
      <c r="X198" s="134">
        <v>1783.03137959</v>
      </c>
      <c r="Y198" s="135">
        <v>1875.89847455</v>
      </c>
    </row>
    <row r="199" spans="1:25" ht="39" outlineLevel="1" thickBot="1">
      <c r="A199" s="9" t="s">
        <v>101</v>
      </c>
      <c r="B199" s="133">
        <v>31.24</v>
      </c>
      <c r="C199" s="134">
        <v>31.24</v>
      </c>
      <c r="D199" s="134">
        <v>31.24</v>
      </c>
      <c r="E199" s="134">
        <v>31.24</v>
      </c>
      <c r="F199" s="134">
        <v>31.24</v>
      </c>
      <c r="G199" s="134">
        <v>31.24</v>
      </c>
      <c r="H199" s="134">
        <v>31.24</v>
      </c>
      <c r="I199" s="134">
        <v>31.24</v>
      </c>
      <c r="J199" s="134">
        <v>31.24</v>
      </c>
      <c r="K199" s="134">
        <v>31.24</v>
      </c>
      <c r="L199" s="134">
        <v>31.24</v>
      </c>
      <c r="M199" s="134">
        <v>31.24</v>
      </c>
      <c r="N199" s="134">
        <v>31.24</v>
      </c>
      <c r="O199" s="134">
        <v>31.24</v>
      </c>
      <c r="P199" s="134">
        <v>31.24</v>
      </c>
      <c r="Q199" s="134">
        <v>31.24</v>
      </c>
      <c r="R199" s="134">
        <v>31.24</v>
      </c>
      <c r="S199" s="134">
        <v>31.24</v>
      </c>
      <c r="T199" s="134">
        <v>31.24</v>
      </c>
      <c r="U199" s="134">
        <v>31.24</v>
      </c>
      <c r="V199" s="134">
        <v>31.24</v>
      </c>
      <c r="W199" s="134">
        <v>31.24</v>
      </c>
      <c r="X199" s="134">
        <v>31.24</v>
      </c>
      <c r="Y199" s="135">
        <v>31.24</v>
      </c>
    </row>
    <row r="200" spans="1:25" ht="15" outlineLevel="1" thickBot="1">
      <c r="A200" s="9" t="s">
        <v>66</v>
      </c>
      <c r="B200" s="133">
        <v>3052.84</v>
      </c>
      <c r="C200" s="134">
        <v>3052.84</v>
      </c>
      <c r="D200" s="134">
        <v>3052.84</v>
      </c>
      <c r="E200" s="134">
        <v>3052.84</v>
      </c>
      <c r="F200" s="134">
        <v>3052.84</v>
      </c>
      <c r="G200" s="134">
        <v>3052.84</v>
      </c>
      <c r="H200" s="134">
        <v>3052.84</v>
      </c>
      <c r="I200" s="134">
        <v>3052.84</v>
      </c>
      <c r="J200" s="134">
        <v>3052.84</v>
      </c>
      <c r="K200" s="134">
        <v>3052.84</v>
      </c>
      <c r="L200" s="134">
        <v>3052.84</v>
      </c>
      <c r="M200" s="134">
        <v>3052.84</v>
      </c>
      <c r="N200" s="134">
        <v>3052.84</v>
      </c>
      <c r="O200" s="134">
        <v>3052.84</v>
      </c>
      <c r="P200" s="134">
        <v>3052.84</v>
      </c>
      <c r="Q200" s="134">
        <v>3052.84</v>
      </c>
      <c r="R200" s="134">
        <v>3052.84</v>
      </c>
      <c r="S200" s="134">
        <v>3052.84</v>
      </c>
      <c r="T200" s="134">
        <v>3052.84</v>
      </c>
      <c r="U200" s="134">
        <v>3052.84</v>
      </c>
      <c r="V200" s="134">
        <v>3052.84</v>
      </c>
      <c r="W200" s="134">
        <v>3052.84</v>
      </c>
      <c r="X200" s="134">
        <v>3052.84</v>
      </c>
      <c r="Y200" s="135">
        <v>3052.84</v>
      </c>
    </row>
    <row r="201" spans="1:25" ht="15" outlineLevel="1" thickBot="1">
      <c r="A201" s="9" t="s">
        <v>67</v>
      </c>
      <c r="B201" s="133">
        <v>676.12</v>
      </c>
      <c r="C201" s="134">
        <v>676.12</v>
      </c>
      <c r="D201" s="134">
        <v>676.12</v>
      </c>
      <c r="E201" s="134">
        <v>676.12</v>
      </c>
      <c r="F201" s="134">
        <v>676.12</v>
      </c>
      <c r="G201" s="134">
        <v>676.12</v>
      </c>
      <c r="H201" s="134">
        <v>676.12</v>
      </c>
      <c r="I201" s="134">
        <v>676.12</v>
      </c>
      <c r="J201" s="134">
        <v>676.12</v>
      </c>
      <c r="K201" s="134">
        <v>676.12</v>
      </c>
      <c r="L201" s="134">
        <v>676.12</v>
      </c>
      <c r="M201" s="134">
        <v>676.12</v>
      </c>
      <c r="N201" s="134">
        <v>676.12</v>
      </c>
      <c r="O201" s="134">
        <v>676.12</v>
      </c>
      <c r="P201" s="134">
        <v>676.12</v>
      </c>
      <c r="Q201" s="134">
        <v>676.12</v>
      </c>
      <c r="R201" s="134">
        <v>676.12</v>
      </c>
      <c r="S201" s="134">
        <v>676.12</v>
      </c>
      <c r="T201" s="134">
        <v>676.12</v>
      </c>
      <c r="U201" s="134">
        <v>676.12</v>
      </c>
      <c r="V201" s="134">
        <v>676.12</v>
      </c>
      <c r="W201" s="134">
        <v>676.12</v>
      </c>
      <c r="X201" s="134">
        <v>676.12</v>
      </c>
      <c r="Y201" s="135">
        <v>676.12</v>
      </c>
    </row>
    <row r="202" spans="1:25" ht="15" outlineLevel="1" thickBot="1">
      <c r="A202" s="9" t="s">
        <v>69</v>
      </c>
      <c r="B202" s="133">
        <v>7.17621673</v>
      </c>
      <c r="C202" s="134">
        <v>7.17621673</v>
      </c>
      <c r="D202" s="134">
        <v>7.17621673</v>
      </c>
      <c r="E202" s="134">
        <v>7.17621673</v>
      </c>
      <c r="F202" s="134">
        <v>7.17621673</v>
      </c>
      <c r="G202" s="134">
        <v>7.17621673</v>
      </c>
      <c r="H202" s="134">
        <v>7.17621673</v>
      </c>
      <c r="I202" s="134">
        <v>7.17621673</v>
      </c>
      <c r="J202" s="134">
        <v>7.17621673</v>
      </c>
      <c r="K202" s="134">
        <v>7.17621673</v>
      </c>
      <c r="L202" s="134">
        <v>7.17621673</v>
      </c>
      <c r="M202" s="134">
        <v>7.17621673</v>
      </c>
      <c r="N202" s="134">
        <v>7.17621673</v>
      </c>
      <c r="O202" s="134">
        <v>7.17621673</v>
      </c>
      <c r="P202" s="134">
        <v>7.17621673</v>
      </c>
      <c r="Q202" s="134">
        <v>7.17621673</v>
      </c>
      <c r="R202" s="134">
        <v>7.17621673</v>
      </c>
      <c r="S202" s="134">
        <v>7.17621673</v>
      </c>
      <c r="T202" s="134">
        <v>7.17621673</v>
      </c>
      <c r="U202" s="134">
        <v>7.17621673</v>
      </c>
      <c r="V202" s="134">
        <v>7.17621673</v>
      </c>
      <c r="W202" s="134">
        <v>7.17621673</v>
      </c>
      <c r="X202" s="134">
        <v>7.17621673</v>
      </c>
      <c r="Y202" s="135">
        <v>7.17621673</v>
      </c>
    </row>
    <row r="203" spans="1:25" ht="14.25">
      <c r="A203" s="20"/>
      <c r="Y203" s="20"/>
    </row>
    <row r="204" spans="1:25" ht="15" customHeight="1" thickBot="1">
      <c r="A204" s="216" t="s">
        <v>21</v>
      </c>
      <c r="B204" s="182" t="s">
        <v>112</v>
      </c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4"/>
    </row>
    <row r="205" spans="1:25" ht="26.25" thickBot="1">
      <c r="A205" s="217"/>
      <c r="B205" s="23" t="s">
        <v>28</v>
      </c>
      <c r="C205" s="24" t="s">
        <v>29</v>
      </c>
      <c r="D205" s="25" t="s">
        <v>30</v>
      </c>
      <c r="E205" s="24" t="s">
        <v>31</v>
      </c>
      <c r="F205" s="24" t="s">
        <v>32</v>
      </c>
      <c r="G205" s="24" t="s">
        <v>33</v>
      </c>
      <c r="H205" s="24" t="s">
        <v>34</v>
      </c>
      <c r="I205" s="24" t="s">
        <v>35</v>
      </c>
      <c r="J205" s="24" t="s">
        <v>36</v>
      </c>
      <c r="K205" s="26" t="s">
        <v>40</v>
      </c>
      <c r="L205" s="24" t="s">
        <v>41</v>
      </c>
      <c r="M205" s="27" t="s">
        <v>42</v>
      </c>
      <c r="N205" s="26" t="s">
        <v>43</v>
      </c>
      <c r="O205" s="24" t="s">
        <v>44</v>
      </c>
      <c r="P205" s="27" t="s">
        <v>45</v>
      </c>
      <c r="Q205" s="25" t="s">
        <v>46</v>
      </c>
      <c r="R205" s="24" t="s">
        <v>47</v>
      </c>
      <c r="S205" s="25" t="s">
        <v>48</v>
      </c>
      <c r="T205" s="24" t="s">
        <v>49</v>
      </c>
      <c r="U205" s="25" t="s">
        <v>50</v>
      </c>
      <c r="V205" s="24" t="s">
        <v>51</v>
      </c>
      <c r="W205" s="25" t="s">
        <v>52</v>
      </c>
      <c r="X205" s="24" t="s">
        <v>53</v>
      </c>
      <c r="Y205" s="88" t="s">
        <v>39</v>
      </c>
    </row>
    <row r="206" spans="1:25" ht="21.75" customHeight="1" thickBot="1">
      <c r="A206" s="19">
        <v>1</v>
      </c>
      <c r="B206" s="130">
        <v>6427.89</v>
      </c>
      <c r="C206" s="131">
        <v>6464.17</v>
      </c>
      <c r="D206" s="131">
        <v>6490.57</v>
      </c>
      <c r="E206" s="131">
        <v>6504.39</v>
      </c>
      <c r="F206" s="131">
        <v>6504.07</v>
      </c>
      <c r="G206" s="131">
        <v>6509.02</v>
      </c>
      <c r="H206" s="131">
        <v>6508.08</v>
      </c>
      <c r="I206" s="131">
        <v>6500.17</v>
      </c>
      <c r="J206" s="131">
        <v>6481.29</v>
      </c>
      <c r="K206" s="131">
        <v>6426.5</v>
      </c>
      <c r="L206" s="131">
        <v>6412.73</v>
      </c>
      <c r="M206" s="131">
        <v>6405.27</v>
      </c>
      <c r="N206" s="131">
        <v>6424.95</v>
      </c>
      <c r="O206" s="131">
        <v>6414.31</v>
      </c>
      <c r="P206" s="131">
        <v>6437.74</v>
      </c>
      <c r="Q206" s="131">
        <v>6427.57</v>
      </c>
      <c r="R206" s="131">
        <v>6367.2</v>
      </c>
      <c r="S206" s="131">
        <v>6303.75</v>
      </c>
      <c r="T206" s="131">
        <v>6286.38</v>
      </c>
      <c r="U206" s="131">
        <v>6304.82</v>
      </c>
      <c r="V206" s="131">
        <v>6309.41</v>
      </c>
      <c r="W206" s="131">
        <v>6335.33</v>
      </c>
      <c r="X206" s="131">
        <v>6371.72</v>
      </c>
      <c r="Y206" s="132">
        <v>6462.91</v>
      </c>
    </row>
    <row r="207" spans="1:25" ht="51.75" outlineLevel="1" thickBot="1">
      <c r="A207" s="9" t="s">
        <v>97</v>
      </c>
      <c r="B207" s="133">
        <v>2002.59240614</v>
      </c>
      <c r="C207" s="134">
        <v>2038.87616515</v>
      </c>
      <c r="D207" s="134">
        <v>2065.27279126</v>
      </c>
      <c r="E207" s="134">
        <v>2079.09778548</v>
      </c>
      <c r="F207" s="134">
        <v>2078.77861345</v>
      </c>
      <c r="G207" s="134">
        <v>2083.71892158</v>
      </c>
      <c r="H207" s="134">
        <v>2082.782233</v>
      </c>
      <c r="I207" s="134">
        <v>2074.87420858</v>
      </c>
      <c r="J207" s="134">
        <v>2055.98919375</v>
      </c>
      <c r="K207" s="134">
        <v>2001.20564135</v>
      </c>
      <c r="L207" s="134">
        <v>1987.43732745</v>
      </c>
      <c r="M207" s="134">
        <v>1979.97362481</v>
      </c>
      <c r="N207" s="134">
        <v>1999.64935678</v>
      </c>
      <c r="O207" s="134">
        <v>1989.01525275</v>
      </c>
      <c r="P207" s="134">
        <v>2012.44019741</v>
      </c>
      <c r="Q207" s="134">
        <v>2002.27086291</v>
      </c>
      <c r="R207" s="134">
        <v>1941.9038316</v>
      </c>
      <c r="S207" s="134">
        <v>1878.45408659</v>
      </c>
      <c r="T207" s="134">
        <v>1861.08680728</v>
      </c>
      <c r="U207" s="134">
        <v>1879.52155615</v>
      </c>
      <c r="V207" s="134">
        <v>1884.11011706</v>
      </c>
      <c r="W207" s="134">
        <v>1910.0376568</v>
      </c>
      <c r="X207" s="134">
        <v>1946.41884724</v>
      </c>
      <c r="Y207" s="135">
        <v>2037.60923967</v>
      </c>
    </row>
    <row r="208" spans="1:25" ht="39" outlineLevel="1" thickBot="1">
      <c r="A208" s="9" t="s">
        <v>101</v>
      </c>
      <c r="B208" s="133">
        <f>'4 цк'!B19</f>
        <v>31.24</v>
      </c>
      <c r="C208" s="134">
        <v>31.24</v>
      </c>
      <c r="D208" s="134">
        <v>31.24</v>
      </c>
      <c r="E208" s="134">
        <v>31.24</v>
      </c>
      <c r="F208" s="134">
        <v>31.24</v>
      </c>
      <c r="G208" s="134">
        <v>31.24</v>
      </c>
      <c r="H208" s="134">
        <v>31.24</v>
      </c>
      <c r="I208" s="134">
        <v>31.24</v>
      </c>
      <c r="J208" s="134">
        <v>31.24</v>
      </c>
      <c r="K208" s="134">
        <v>31.24</v>
      </c>
      <c r="L208" s="134">
        <v>31.24</v>
      </c>
      <c r="M208" s="134">
        <v>31.24</v>
      </c>
      <c r="N208" s="134">
        <v>31.24</v>
      </c>
      <c r="O208" s="134">
        <v>31.24</v>
      </c>
      <c r="P208" s="134">
        <v>31.24</v>
      </c>
      <c r="Q208" s="134">
        <v>31.24</v>
      </c>
      <c r="R208" s="134">
        <v>31.24</v>
      </c>
      <c r="S208" s="134">
        <v>31.24</v>
      </c>
      <c r="T208" s="134">
        <v>31.24</v>
      </c>
      <c r="U208" s="134">
        <v>31.24</v>
      </c>
      <c r="V208" s="134">
        <v>31.24</v>
      </c>
      <c r="W208" s="134">
        <v>31.24</v>
      </c>
      <c r="X208" s="134">
        <v>31.24</v>
      </c>
      <c r="Y208" s="135">
        <v>31.24</v>
      </c>
    </row>
    <row r="209" spans="1:25" ht="15" outlineLevel="1" thickBot="1">
      <c r="A209" s="9" t="s">
        <v>66</v>
      </c>
      <c r="B209" s="133">
        <v>3710.76</v>
      </c>
      <c r="C209" s="134">
        <v>3710.76</v>
      </c>
      <c r="D209" s="134">
        <v>3710.76</v>
      </c>
      <c r="E209" s="134">
        <v>3710.76</v>
      </c>
      <c r="F209" s="134">
        <v>3710.76</v>
      </c>
      <c r="G209" s="134">
        <v>3710.76</v>
      </c>
      <c r="H209" s="134">
        <v>3710.76</v>
      </c>
      <c r="I209" s="134">
        <v>3710.76</v>
      </c>
      <c r="J209" s="134">
        <v>3710.76</v>
      </c>
      <c r="K209" s="134">
        <v>3710.76</v>
      </c>
      <c r="L209" s="134">
        <v>3710.76</v>
      </c>
      <c r="M209" s="134">
        <v>3710.76</v>
      </c>
      <c r="N209" s="134">
        <v>3710.76</v>
      </c>
      <c r="O209" s="134">
        <v>3710.76</v>
      </c>
      <c r="P209" s="134">
        <v>3710.76</v>
      </c>
      <c r="Q209" s="134">
        <v>3710.76</v>
      </c>
      <c r="R209" s="134">
        <v>3710.76</v>
      </c>
      <c r="S209" s="134">
        <v>3710.76</v>
      </c>
      <c r="T209" s="134">
        <v>3710.76</v>
      </c>
      <c r="U209" s="134">
        <v>3710.76</v>
      </c>
      <c r="V209" s="134">
        <v>3710.76</v>
      </c>
      <c r="W209" s="134">
        <v>3710.76</v>
      </c>
      <c r="X209" s="134">
        <v>3710.76</v>
      </c>
      <c r="Y209" s="135">
        <v>3710.76</v>
      </c>
    </row>
    <row r="210" spans="1:25" ht="15" outlineLevel="1" thickBot="1">
      <c r="A210" s="9" t="s">
        <v>67</v>
      </c>
      <c r="B210" s="133">
        <f>'1 цк'!F18</f>
        <v>676.12</v>
      </c>
      <c r="C210" s="134">
        <v>676.12</v>
      </c>
      <c r="D210" s="134">
        <v>676.12</v>
      </c>
      <c r="E210" s="134">
        <v>676.12</v>
      </c>
      <c r="F210" s="134">
        <v>676.12</v>
      </c>
      <c r="G210" s="134">
        <v>676.12</v>
      </c>
      <c r="H210" s="134">
        <v>676.12</v>
      </c>
      <c r="I210" s="134">
        <v>676.12</v>
      </c>
      <c r="J210" s="134">
        <v>676.12</v>
      </c>
      <c r="K210" s="134">
        <v>676.12</v>
      </c>
      <c r="L210" s="134">
        <v>676.12</v>
      </c>
      <c r="M210" s="134">
        <v>676.12</v>
      </c>
      <c r="N210" s="134">
        <v>676.12</v>
      </c>
      <c r="O210" s="134">
        <v>676.12</v>
      </c>
      <c r="P210" s="134">
        <v>676.12</v>
      </c>
      <c r="Q210" s="134">
        <v>676.12</v>
      </c>
      <c r="R210" s="134">
        <v>676.12</v>
      </c>
      <c r="S210" s="134">
        <v>676.12</v>
      </c>
      <c r="T210" s="134">
        <v>676.12</v>
      </c>
      <c r="U210" s="134">
        <v>676.12</v>
      </c>
      <c r="V210" s="134">
        <v>676.12</v>
      </c>
      <c r="W210" s="134">
        <v>676.12</v>
      </c>
      <c r="X210" s="134">
        <v>676.12</v>
      </c>
      <c r="Y210" s="135">
        <v>676.12</v>
      </c>
    </row>
    <row r="211" spans="1:25" ht="15" outlineLevel="1" thickBot="1">
      <c r="A211" s="9" t="s">
        <v>69</v>
      </c>
      <c r="B211" s="133">
        <f>'1 цк'!F19</f>
        <v>7.17621673</v>
      </c>
      <c r="C211" s="134">
        <v>7.17621673</v>
      </c>
      <c r="D211" s="134">
        <v>7.17621673</v>
      </c>
      <c r="E211" s="134">
        <v>7.17621673</v>
      </c>
      <c r="F211" s="134">
        <v>7.17621673</v>
      </c>
      <c r="G211" s="134">
        <v>7.17621673</v>
      </c>
      <c r="H211" s="134">
        <v>7.17621673</v>
      </c>
      <c r="I211" s="134">
        <v>7.17621673</v>
      </c>
      <c r="J211" s="134">
        <v>7.17621673</v>
      </c>
      <c r="K211" s="134">
        <v>7.17621673</v>
      </c>
      <c r="L211" s="134">
        <v>7.17621673</v>
      </c>
      <c r="M211" s="134">
        <v>7.17621673</v>
      </c>
      <c r="N211" s="134">
        <v>7.17621673</v>
      </c>
      <c r="O211" s="134">
        <v>7.17621673</v>
      </c>
      <c r="P211" s="134">
        <v>7.17621673</v>
      </c>
      <c r="Q211" s="134">
        <v>7.17621673</v>
      </c>
      <c r="R211" s="134">
        <v>7.17621673</v>
      </c>
      <c r="S211" s="134">
        <v>7.17621673</v>
      </c>
      <c r="T211" s="134">
        <v>7.17621673</v>
      </c>
      <c r="U211" s="134">
        <v>7.17621673</v>
      </c>
      <c r="V211" s="134">
        <v>7.17621673</v>
      </c>
      <c r="W211" s="134">
        <v>7.17621673</v>
      </c>
      <c r="X211" s="134">
        <v>7.17621673</v>
      </c>
      <c r="Y211" s="135">
        <v>7.17621673</v>
      </c>
    </row>
    <row r="212" spans="1:25" ht="21.75" customHeight="1" thickBot="1">
      <c r="A212" s="19">
        <v>2</v>
      </c>
      <c r="B212" s="130">
        <v>6447.58</v>
      </c>
      <c r="C212" s="131">
        <v>6492.28</v>
      </c>
      <c r="D212" s="131">
        <v>6505.97</v>
      </c>
      <c r="E212" s="131">
        <v>6506.98</v>
      </c>
      <c r="F212" s="131">
        <v>6490.41</v>
      </c>
      <c r="G212" s="131">
        <v>6483.58</v>
      </c>
      <c r="H212" s="131">
        <v>6456.54</v>
      </c>
      <c r="I212" s="131">
        <v>6437.43</v>
      </c>
      <c r="J212" s="131">
        <v>6404.79</v>
      </c>
      <c r="K212" s="131">
        <v>6375.43</v>
      </c>
      <c r="L212" s="131">
        <v>6343</v>
      </c>
      <c r="M212" s="131">
        <v>6362.21</v>
      </c>
      <c r="N212" s="131">
        <v>6407.77</v>
      </c>
      <c r="O212" s="131">
        <v>6419.47</v>
      </c>
      <c r="P212" s="131">
        <v>6422.37</v>
      </c>
      <c r="Q212" s="131">
        <v>6408.79</v>
      </c>
      <c r="R212" s="131">
        <v>6363.22</v>
      </c>
      <c r="S212" s="131">
        <v>6281.95</v>
      </c>
      <c r="T212" s="131">
        <v>6260.94</v>
      </c>
      <c r="U212" s="131">
        <v>6286.8</v>
      </c>
      <c r="V212" s="131">
        <v>6306.65</v>
      </c>
      <c r="W212" s="131">
        <v>6321.37</v>
      </c>
      <c r="X212" s="131">
        <v>6360.03</v>
      </c>
      <c r="Y212" s="132">
        <v>6416.68</v>
      </c>
    </row>
    <row r="213" spans="1:25" ht="51.75" outlineLevel="1" thickBot="1">
      <c r="A213" s="9" t="s">
        <v>97</v>
      </c>
      <c r="B213" s="133">
        <v>2022.28194588</v>
      </c>
      <c r="C213" s="134">
        <v>2066.98846978</v>
      </c>
      <c r="D213" s="134">
        <v>2080.67209079</v>
      </c>
      <c r="E213" s="134">
        <v>2081.6858487</v>
      </c>
      <c r="F213" s="134">
        <v>2065.11355117</v>
      </c>
      <c r="G213" s="134">
        <v>2058.28225041</v>
      </c>
      <c r="H213" s="134">
        <v>2031.24658916</v>
      </c>
      <c r="I213" s="134">
        <v>2012.12927084</v>
      </c>
      <c r="J213" s="134">
        <v>1979.4918393</v>
      </c>
      <c r="K213" s="134">
        <v>1950.13747945</v>
      </c>
      <c r="L213" s="134">
        <v>1917.70617902</v>
      </c>
      <c r="M213" s="134">
        <v>1936.90894574</v>
      </c>
      <c r="N213" s="134">
        <v>1982.47215023</v>
      </c>
      <c r="O213" s="134">
        <v>1994.17555827</v>
      </c>
      <c r="P213" s="134">
        <v>1997.07229221</v>
      </c>
      <c r="Q213" s="134">
        <v>1983.49383408</v>
      </c>
      <c r="R213" s="134">
        <v>1937.92645249</v>
      </c>
      <c r="S213" s="134">
        <v>1856.65385531</v>
      </c>
      <c r="T213" s="134">
        <v>1835.63977448</v>
      </c>
      <c r="U213" s="134">
        <v>1861.50551361</v>
      </c>
      <c r="V213" s="134">
        <v>1881.35403003</v>
      </c>
      <c r="W213" s="134">
        <v>1896.07820387</v>
      </c>
      <c r="X213" s="134">
        <v>1934.73860257</v>
      </c>
      <c r="Y213" s="135">
        <v>1991.38572468</v>
      </c>
    </row>
    <row r="214" spans="1:25" ht="39" outlineLevel="1" thickBot="1">
      <c r="A214" s="9" t="s">
        <v>101</v>
      </c>
      <c r="B214" s="133">
        <v>31.24</v>
      </c>
      <c r="C214" s="134">
        <v>31.24</v>
      </c>
      <c r="D214" s="134">
        <v>31.24</v>
      </c>
      <c r="E214" s="134">
        <v>31.24</v>
      </c>
      <c r="F214" s="134">
        <v>31.24</v>
      </c>
      <c r="G214" s="134">
        <v>31.24</v>
      </c>
      <c r="H214" s="134">
        <v>31.24</v>
      </c>
      <c r="I214" s="134">
        <v>31.24</v>
      </c>
      <c r="J214" s="134">
        <v>31.24</v>
      </c>
      <c r="K214" s="134">
        <v>31.24</v>
      </c>
      <c r="L214" s="134">
        <v>31.24</v>
      </c>
      <c r="M214" s="134">
        <v>31.24</v>
      </c>
      <c r="N214" s="134">
        <v>31.24</v>
      </c>
      <c r="O214" s="134">
        <v>31.24</v>
      </c>
      <c r="P214" s="134">
        <v>31.24</v>
      </c>
      <c r="Q214" s="134">
        <v>31.24</v>
      </c>
      <c r="R214" s="134">
        <v>31.24</v>
      </c>
      <c r="S214" s="134">
        <v>31.24</v>
      </c>
      <c r="T214" s="134">
        <v>31.24</v>
      </c>
      <c r="U214" s="134">
        <v>31.24</v>
      </c>
      <c r="V214" s="134">
        <v>31.24</v>
      </c>
      <c r="W214" s="134">
        <v>31.24</v>
      </c>
      <c r="X214" s="134">
        <v>31.24</v>
      </c>
      <c r="Y214" s="135">
        <v>31.24</v>
      </c>
    </row>
    <row r="215" spans="1:25" ht="15" outlineLevel="1" thickBot="1">
      <c r="A215" s="9" t="s">
        <v>66</v>
      </c>
      <c r="B215" s="133">
        <v>3710.76</v>
      </c>
      <c r="C215" s="134">
        <v>3710.76</v>
      </c>
      <c r="D215" s="134">
        <v>3710.76</v>
      </c>
      <c r="E215" s="134">
        <v>3710.76</v>
      </c>
      <c r="F215" s="134">
        <v>3710.76</v>
      </c>
      <c r="G215" s="134">
        <v>3710.76</v>
      </c>
      <c r="H215" s="134">
        <v>3710.76</v>
      </c>
      <c r="I215" s="134">
        <v>3710.76</v>
      </c>
      <c r="J215" s="134">
        <v>3710.76</v>
      </c>
      <c r="K215" s="134">
        <v>3710.76</v>
      </c>
      <c r="L215" s="134">
        <v>3710.76</v>
      </c>
      <c r="M215" s="134">
        <v>3710.76</v>
      </c>
      <c r="N215" s="134">
        <v>3710.76</v>
      </c>
      <c r="O215" s="134">
        <v>3710.76</v>
      </c>
      <c r="P215" s="134">
        <v>3710.76</v>
      </c>
      <c r="Q215" s="134">
        <v>3710.76</v>
      </c>
      <c r="R215" s="134">
        <v>3710.76</v>
      </c>
      <c r="S215" s="134">
        <v>3710.76</v>
      </c>
      <c r="T215" s="134">
        <v>3710.76</v>
      </c>
      <c r="U215" s="134">
        <v>3710.76</v>
      </c>
      <c r="V215" s="134">
        <v>3710.76</v>
      </c>
      <c r="W215" s="134">
        <v>3710.76</v>
      </c>
      <c r="X215" s="134">
        <v>3710.76</v>
      </c>
      <c r="Y215" s="135">
        <v>3710.76</v>
      </c>
    </row>
    <row r="216" spans="1:25" ht="15" outlineLevel="1" thickBot="1">
      <c r="A216" s="9" t="s">
        <v>67</v>
      </c>
      <c r="B216" s="133">
        <v>676.12</v>
      </c>
      <c r="C216" s="134">
        <v>676.12</v>
      </c>
      <c r="D216" s="134">
        <v>676.12</v>
      </c>
      <c r="E216" s="134">
        <v>676.12</v>
      </c>
      <c r="F216" s="134">
        <v>676.12</v>
      </c>
      <c r="G216" s="134">
        <v>676.12</v>
      </c>
      <c r="H216" s="134">
        <v>676.12</v>
      </c>
      <c r="I216" s="134">
        <v>676.12</v>
      </c>
      <c r="J216" s="134">
        <v>676.12</v>
      </c>
      <c r="K216" s="134">
        <v>676.12</v>
      </c>
      <c r="L216" s="134">
        <v>676.12</v>
      </c>
      <c r="M216" s="134">
        <v>676.12</v>
      </c>
      <c r="N216" s="134">
        <v>676.12</v>
      </c>
      <c r="O216" s="134">
        <v>676.12</v>
      </c>
      <c r="P216" s="134">
        <v>676.12</v>
      </c>
      <c r="Q216" s="134">
        <v>676.12</v>
      </c>
      <c r="R216" s="134">
        <v>676.12</v>
      </c>
      <c r="S216" s="134">
        <v>676.12</v>
      </c>
      <c r="T216" s="134">
        <v>676.12</v>
      </c>
      <c r="U216" s="134">
        <v>676.12</v>
      </c>
      <c r="V216" s="134">
        <v>676.12</v>
      </c>
      <c r="W216" s="134">
        <v>676.12</v>
      </c>
      <c r="X216" s="134">
        <v>676.12</v>
      </c>
      <c r="Y216" s="135">
        <v>676.12</v>
      </c>
    </row>
    <row r="217" spans="1:25" ht="15" outlineLevel="1" thickBot="1">
      <c r="A217" s="9" t="s">
        <v>69</v>
      </c>
      <c r="B217" s="133">
        <v>7.17621673</v>
      </c>
      <c r="C217" s="134">
        <v>7.17621673</v>
      </c>
      <c r="D217" s="134">
        <v>7.17621673</v>
      </c>
      <c r="E217" s="134">
        <v>7.17621673</v>
      </c>
      <c r="F217" s="134">
        <v>7.17621673</v>
      </c>
      <c r="G217" s="134">
        <v>7.17621673</v>
      </c>
      <c r="H217" s="134">
        <v>7.17621673</v>
      </c>
      <c r="I217" s="134">
        <v>7.17621673</v>
      </c>
      <c r="J217" s="134">
        <v>7.17621673</v>
      </c>
      <c r="K217" s="134">
        <v>7.17621673</v>
      </c>
      <c r="L217" s="134">
        <v>7.17621673</v>
      </c>
      <c r="M217" s="134">
        <v>7.17621673</v>
      </c>
      <c r="N217" s="134">
        <v>7.17621673</v>
      </c>
      <c r="O217" s="134">
        <v>7.17621673</v>
      </c>
      <c r="P217" s="134">
        <v>7.17621673</v>
      </c>
      <c r="Q217" s="134">
        <v>7.17621673</v>
      </c>
      <c r="R217" s="134">
        <v>7.17621673</v>
      </c>
      <c r="S217" s="134">
        <v>7.17621673</v>
      </c>
      <c r="T217" s="134">
        <v>7.17621673</v>
      </c>
      <c r="U217" s="134">
        <v>7.17621673</v>
      </c>
      <c r="V217" s="134">
        <v>7.17621673</v>
      </c>
      <c r="W217" s="134">
        <v>7.17621673</v>
      </c>
      <c r="X217" s="134">
        <v>7.17621673</v>
      </c>
      <c r="Y217" s="135">
        <v>7.17621673</v>
      </c>
    </row>
    <row r="218" spans="1:25" ht="21.75" customHeight="1" thickBot="1">
      <c r="A218" s="19">
        <v>3</v>
      </c>
      <c r="B218" s="130">
        <v>6397.34</v>
      </c>
      <c r="C218" s="131">
        <v>6410.03</v>
      </c>
      <c r="D218" s="131">
        <v>6427.73</v>
      </c>
      <c r="E218" s="131">
        <v>6410.12</v>
      </c>
      <c r="F218" s="131">
        <v>6423.02</v>
      </c>
      <c r="G218" s="131">
        <v>6430.45</v>
      </c>
      <c r="H218" s="131">
        <v>6396.15</v>
      </c>
      <c r="I218" s="131">
        <v>6353.01</v>
      </c>
      <c r="J218" s="131">
        <v>6339.77</v>
      </c>
      <c r="K218" s="131">
        <v>6319.59</v>
      </c>
      <c r="L218" s="131">
        <v>6338.84</v>
      </c>
      <c r="M218" s="131">
        <v>6395</v>
      </c>
      <c r="N218" s="131">
        <v>6413.57</v>
      </c>
      <c r="O218" s="131">
        <v>6436.3</v>
      </c>
      <c r="P218" s="131">
        <v>6430.88</v>
      </c>
      <c r="Q218" s="131">
        <v>6417.03</v>
      </c>
      <c r="R218" s="131">
        <v>6327.76</v>
      </c>
      <c r="S218" s="131">
        <v>6303.12</v>
      </c>
      <c r="T218" s="131">
        <v>6307.99</v>
      </c>
      <c r="U218" s="131">
        <v>6312.29</v>
      </c>
      <c r="V218" s="131">
        <v>6321.45</v>
      </c>
      <c r="W218" s="131">
        <v>6350.43</v>
      </c>
      <c r="X218" s="131">
        <v>6373.31</v>
      </c>
      <c r="Y218" s="132">
        <v>6424.11</v>
      </c>
    </row>
    <row r="219" spans="1:25" ht="51.75" outlineLevel="1" thickBot="1">
      <c r="A219" s="9" t="s">
        <v>97</v>
      </c>
      <c r="B219" s="133">
        <v>1972.04411672</v>
      </c>
      <c r="C219" s="134">
        <v>1984.73475936</v>
      </c>
      <c r="D219" s="134">
        <v>2002.42955818</v>
      </c>
      <c r="E219" s="134">
        <v>1984.82471093</v>
      </c>
      <c r="F219" s="134">
        <v>1997.72384881</v>
      </c>
      <c r="G219" s="134">
        <v>2005.15853682</v>
      </c>
      <c r="H219" s="134">
        <v>1970.85127555</v>
      </c>
      <c r="I219" s="134">
        <v>1927.71488191</v>
      </c>
      <c r="J219" s="134">
        <v>1914.47152257</v>
      </c>
      <c r="K219" s="134">
        <v>1894.29418141</v>
      </c>
      <c r="L219" s="134">
        <v>1913.54727607</v>
      </c>
      <c r="M219" s="134">
        <v>1969.7020107</v>
      </c>
      <c r="N219" s="134">
        <v>1988.2736466</v>
      </c>
      <c r="O219" s="134">
        <v>2010.99957542</v>
      </c>
      <c r="P219" s="134">
        <v>2005.58289851</v>
      </c>
      <c r="Q219" s="134">
        <v>1991.73845238</v>
      </c>
      <c r="R219" s="134">
        <v>1902.46016489</v>
      </c>
      <c r="S219" s="134">
        <v>1877.82079944</v>
      </c>
      <c r="T219" s="134">
        <v>1882.69799348</v>
      </c>
      <c r="U219" s="134">
        <v>1886.99062659</v>
      </c>
      <c r="V219" s="134">
        <v>1896.15136708</v>
      </c>
      <c r="W219" s="134">
        <v>1925.12921483</v>
      </c>
      <c r="X219" s="134">
        <v>1948.01067078</v>
      </c>
      <c r="Y219" s="135">
        <v>1998.81876427</v>
      </c>
    </row>
    <row r="220" spans="1:25" ht="39" outlineLevel="1" thickBot="1">
      <c r="A220" s="9" t="s">
        <v>101</v>
      </c>
      <c r="B220" s="133">
        <v>31.24</v>
      </c>
      <c r="C220" s="134">
        <v>31.24</v>
      </c>
      <c r="D220" s="134">
        <v>31.24</v>
      </c>
      <c r="E220" s="134">
        <v>31.24</v>
      </c>
      <c r="F220" s="134">
        <v>31.24</v>
      </c>
      <c r="G220" s="134">
        <v>31.24</v>
      </c>
      <c r="H220" s="134">
        <v>31.24</v>
      </c>
      <c r="I220" s="134">
        <v>31.24</v>
      </c>
      <c r="J220" s="134">
        <v>31.24</v>
      </c>
      <c r="K220" s="134">
        <v>31.24</v>
      </c>
      <c r="L220" s="134">
        <v>31.24</v>
      </c>
      <c r="M220" s="134">
        <v>31.24</v>
      </c>
      <c r="N220" s="134">
        <v>31.24</v>
      </c>
      <c r="O220" s="134">
        <v>31.24</v>
      </c>
      <c r="P220" s="134">
        <v>31.24</v>
      </c>
      <c r="Q220" s="134">
        <v>31.24</v>
      </c>
      <c r="R220" s="134">
        <v>31.24</v>
      </c>
      <c r="S220" s="134">
        <v>31.24</v>
      </c>
      <c r="T220" s="134">
        <v>31.24</v>
      </c>
      <c r="U220" s="134">
        <v>31.24</v>
      </c>
      <c r="V220" s="134">
        <v>31.24</v>
      </c>
      <c r="W220" s="134">
        <v>31.24</v>
      </c>
      <c r="X220" s="134">
        <v>31.24</v>
      </c>
      <c r="Y220" s="135">
        <v>31.24</v>
      </c>
    </row>
    <row r="221" spans="1:25" ht="15" outlineLevel="1" thickBot="1">
      <c r="A221" s="9" t="s">
        <v>66</v>
      </c>
      <c r="B221" s="133">
        <v>3710.76</v>
      </c>
      <c r="C221" s="134">
        <v>3710.76</v>
      </c>
      <c r="D221" s="134">
        <v>3710.76</v>
      </c>
      <c r="E221" s="134">
        <v>3710.76</v>
      </c>
      <c r="F221" s="134">
        <v>3710.76</v>
      </c>
      <c r="G221" s="134">
        <v>3710.76</v>
      </c>
      <c r="H221" s="134">
        <v>3710.76</v>
      </c>
      <c r="I221" s="134">
        <v>3710.76</v>
      </c>
      <c r="J221" s="134">
        <v>3710.76</v>
      </c>
      <c r="K221" s="134">
        <v>3710.76</v>
      </c>
      <c r="L221" s="134">
        <v>3710.76</v>
      </c>
      <c r="M221" s="134">
        <v>3710.76</v>
      </c>
      <c r="N221" s="134">
        <v>3710.76</v>
      </c>
      <c r="O221" s="134">
        <v>3710.76</v>
      </c>
      <c r="P221" s="134">
        <v>3710.76</v>
      </c>
      <c r="Q221" s="134">
        <v>3710.76</v>
      </c>
      <c r="R221" s="134">
        <v>3710.76</v>
      </c>
      <c r="S221" s="134">
        <v>3710.76</v>
      </c>
      <c r="T221" s="134">
        <v>3710.76</v>
      </c>
      <c r="U221" s="134">
        <v>3710.76</v>
      </c>
      <c r="V221" s="134">
        <v>3710.76</v>
      </c>
      <c r="W221" s="134">
        <v>3710.76</v>
      </c>
      <c r="X221" s="134">
        <v>3710.76</v>
      </c>
      <c r="Y221" s="135">
        <v>3710.76</v>
      </c>
    </row>
    <row r="222" spans="1:25" ht="15" outlineLevel="1" thickBot="1">
      <c r="A222" s="9" t="s">
        <v>67</v>
      </c>
      <c r="B222" s="133">
        <v>676.12</v>
      </c>
      <c r="C222" s="134">
        <v>676.12</v>
      </c>
      <c r="D222" s="134">
        <v>676.12</v>
      </c>
      <c r="E222" s="134">
        <v>676.12</v>
      </c>
      <c r="F222" s="134">
        <v>676.12</v>
      </c>
      <c r="G222" s="134">
        <v>676.12</v>
      </c>
      <c r="H222" s="134">
        <v>676.12</v>
      </c>
      <c r="I222" s="134">
        <v>676.12</v>
      </c>
      <c r="J222" s="134">
        <v>676.12</v>
      </c>
      <c r="K222" s="134">
        <v>676.12</v>
      </c>
      <c r="L222" s="134">
        <v>676.12</v>
      </c>
      <c r="M222" s="134">
        <v>676.12</v>
      </c>
      <c r="N222" s="134">
        <v>676.12</v>
      </c>
      <c r="O222" s="134">
        <v>676.12</v>
      </c>
      <c r="P222" s="134">
        <v>676.12</v>
      </c>
      <c r="Q222" s="134">
        <v>676.12</v>
      </c>
      <c r="R222" s="134">
        <v>676.12</v>
      </c>
      <c r="S222" s="134">
        <v>676.12</v>
      </c>
      <c r="T222" s="134">
        <v>676.12</v>
      </c>
      <c r="U222" s="134">
        <v>676.12</v>
      </c>
      <c r="V222" s="134">
        <v>676.12</v>
      </c>
      <c r="W222" s="134">
        <v>676.12</v>
      </c>
      <c r="X222" s="134">
        <v>676.12</v>
      </c>
      <c r="Y222" s="135">
        <v>676.12</v>
      </c>
    </row>
    <row r="223" spans="1:25" ht="15" outlineLevel="1" thickBot="1">
      <c r="A223" s="9" t="s">
        <v>69</v>
      </c>
      <c r="B223" s="133">
        <v>7.17621673</v>
      </c>
      <c r="C223" s="134">
        <v>7.17621673</v>
      </c>
      <c r="D223" s="134">
        <v>7.17621673</v>
      </c>
      <c r="E223" s="134">
        <v>7.17621673</v>
      </c>
      <c r="F223" s="134">
        <v>7.17621673</v>
      </c>
      <c r="G223" s="134">
        <v>7.17621673</v>
      </c>
      <c r="H223" s="134">
        <v>7.17621673</v>
      </c>
      <c r="I223" s="134">
        <v>7.17621673</v>
      </c>
      <c r="J223" s="134">
        <v>7.17621673</v>
      </c>
      <c r="K223" s="134">
        <v>7.17621673</v>
      </c>
      <c r="L223" s="134">
        <v>7.17621673</v>
      </c>
      <c r="M223" s="134">
        <v>7.17621673</v>
      </c>
      <c r="N223" s="134">
        <v>7.17621673</v>
      </c>
      <c r="O223" s="134">
        <v>7.17621673</v>
      </c>
      <c r="P223" s="134">
        <v>7.17621673</v>
      </c>
      <c r="Q223" s="134">
        <v>7.17621673</v>
      </c>
      <c r="R223" s="134">
        <v>7.17621673</v>
      </c>
      <c r="S223" s="134">
        <v>7.17621673</v>
      </c>
      <c r="T223" s="134">
        <v>7.17621673</v>
      </c>
      <c r="U223" s="134">
        <v>7.17621673</v>
      </c>
      <c r="V223" s="134">
        <v>7.17621673</v>
      </c>
      <c r="W223" s="134">
        <v>7.17621673</v>
      </c>
      <c r="X223" s="134">
        <v>7.17621673</v>
      </c>
      <c r="Y223" s="135">
        <v>7.17621673</v>
      </c>
    </row>
    <row r="224" spans="1:25" ht="21.75" customHeight="1" thickBot="1">
      <c r="A224" s="19">
        <v>4</v>
      </c>
      <c r="B224" s="130">
        <v>6422.04</v>
      </c>
      <c r="C224" s="131">
        <v>6475.33</v>
      </c>
      <c r="D224" s="131">
        <v>6498.68</v>
      </c>
      <c r="E224" s="131">
        <v>6510.21</v>
      </c>
      <c r="F224" s="131">
        <v>6487.62</v>
      </c>
      <c r="G224" s="131">
        <v>6414.68</v>
      </c>
      <c r="H224" s="131">
        <v>6402.23</v>
      </c>
      <c r="I224" s="131">
        <v>6365.19</v>
      </c>
      <c r="J224" s="131">
        <v>6337.8</v>
      </c>
      <c r="K224" s="131">
        <v>6291.51</v>
      </c>
      <c r="L224" s="131">
        <v>6269.74</v>
      </c>
      <c r="M224" s="131">
        <v>6302.96</v>
      </c>
      <c r="N224" s="131">
        <v>6324.84</v>
      </c>
      <c r="O224" s="131">
        <v>6334.2</v>
      </c>
      <c r="P224" s="131">
        <v>6347.31</v>
      </c>
      <c r="Q224" s="131">
        <v>6340.49</v>
      </c>
      <c r="R224" s="131">
        <v>6294</v>
      </c>
      <c r="S224" s="131">
        <v>6211.81</v>
      </c>
      <c r="T224" s="131">
        <v>6215.99</v>
      </c>
      <c r="U224" s="131">
        <v>6233.38</v>
      </c>
      <c r="V224" s="131">
        <v>6247.06</v>
      </c>
      <c r="W224" s="131">
        <v>6262.22</v>
      </c>
      <c r="X224" s="131">
        <v>6286.66</v>
      </c>
      <c r="Y224" s="132">
        <v>6313.58</v>
      </c>
    </row>
    <row r="225" spans="1:25" ht="51.75" outlineLevel="1" thickBot="1">
      <c r="A225" s="9" t="s">
        <v>97</v>
      </c>
      <c r="B225" s="133">
        <v>1996.74427698</v>
      </c>
      <c r="C225" s="134">
        <v>2050.03859372</v>
      </c>
      <c r="D225" s="134">
        <v>2073.38478042</v>
      </c>
      <c r="E225" s="134">
        <v>2084.9154315</v>
      </c>
      <c r="F225" s="134">
        <v>2062.32102132</v>
      </c>
      <c r="G225" s="134">
        <v>1989.38050784</v>
      </c>
      <c r="H225" s="134">
        <v>1976.92927092</v>
      </c>
      <c r="I225" s="134">
        <v>1939.88988799</v>
      </c>
      <c r="J225" s="134">
        <v>1912.50867939</v>
      </c>
      <c r="K225" s="134">
        <v>1866.21457118</v>
      </c>
      <c r="L225" s="134">
        <v>1844.4473239</v>
      </c>
      <c r="M225" s="134">
        <v>1877.66828968</v>
      </c>
      <c r="N225" s="134">
        <v>1899.5454969</v>
      </c>
      <c r="O225" s="134">
        <v>1908.90590676</v>
      </c>
      <c r="P225" s="134">
        <v>1922.01712616</v>
      </c>
      <c r="Q225" s="134">
        <v>1915.19002412</v>
      </c>
      <c r="R225" s="134">
        <v>1868.70656539</v>
      </c>
      <c r="S225" s="134">
        <v>1786.51404408</v>
      </c>
      <c r="T225" s="134">
        <v>1790.69602454</v>
      </c>
      <c r="U225" s="134">
        <v>1808.08602776</v>
      </c>
      <c r="V225" s="134">
        <v>1821.75938837</v>
      </c>
      <c r="W225" s="134">
        <v>1836.92409094</v>
      </c>
      <c r="X225" s="134">
        <v>1861.36010959</v>
      </c>
      <c r="Y225" s="135">
        <v>1888.28738223</v>
      </c>
    </row>
    <row r="226" spans="1:25" ht="39" outlineLevel="1" thickBot="1">
      <c r="A226" s="9" t="s">
        <v>101</v>
      </c>
      <c r="B226" s="133">
        <v>31.24</v>
      </c>
      <c r="C226" s="134">
        <v>31.24</v>
      </c>
      <c r="D226" s="134">
        <v>31.24</v>
      </c>
      <c r="E226" s="134">
        <v>31.24</v>
      </c>
      <c r="F226" s="134">
        <v>31.24</v>
      </c>
      <c r="G226" s="134">
        <v>31.24</v>
      </c>
      <c r="H226" s="134">
        <v>31.24</v>
      </c>
      <c r="I226" s="134">
        <v>31.24</v>
      </c>
      <c r="J226" s="134">
        <v>31.24</v>
      </c>
      <c r="K226" s="134">
        <v>31.24</v>
      </c>
      <c r="L226" s="134">
        <v>31.24</v>
      </c>
      <c r="M226" s="134">
        <v>31.24</v>
      </c>
      <c r="N226" s="134">
        <v>31.24</v>
      </c>
      <c r="O226" s="134">
        <v>31.24</v>
      </c>
      <c r="P226" s="134">
        <v>31.24</v>
      </c>
      <c r="Q226" s="134">
        <v>31.24</v>
      </c>
      <c r="R226" s="134">
        <v>31.24</v>
      </c>
      <c r="S226" s="134">
        <v>31.24</v>
      </c>
      <c r="T226" s="134">
        <v>31.24</v>
      </c>
      <c r="U226" s="134">
        <v>31.24</v>
      </c>
      <c r="V226" s="134">
        <v>31.24</v>
      </c>
      <c r="W226" s="134">
        <v>31.24</v>
      </c>
      <c r="X226" s="134">
        <v>31.24</v>
      </c>
      <c r="Y226" s="135">
        <v>31.24</v>
      </c>
    </row>
    <row r="227" spans="1:25" ht="15" outlineLevel="1" thickBot="1">
      <c r="A227" s="9" t="s">
        <v>66</v>
      </c>
      <c r="B227" s="133">
        <v>3710.76</v>
      </c>
      <c r="C227" s="134">
        <v>3710.76</v>
      </c>
      <c r="D227" s="134">
        <v>3710.76</v>
      </c>
      <c r="E227" s="134">
        <v>3710.76</v>
      </c>
      <c r="F227" s="134">
        <v>3710.76</v>
      </c>
      <c r="G227" s="134">
        <v>3710.76</v>
      </c>
      <c r="H227" s="134">
        <v>3710.76</v>
      </c>
      <c r="I227" s="134">
        <v>3710.76</v>
      </c>
      <c r="J227" s="134">
        <v>3710.76</v>
      </c>
      <c r="K227" s="134">
        <v>3710.76</v>
      </c>
      <c r="L227" s="134">
        <v>3710.76</v>
      </c>
      <c r="M227" s="134">
        <v>3710.76</v>
      </c>
      <c r="N227" s="134">
        <v>3710.76</v>
      </c>
      <c r="O227" s="134">
        <v>3710.76</v>
      </c>
      <c r="P227" s="134">
        <v>3710.76</v>
      </c>
      <c r="Q227" s="134">
        <v>3710.76</v>
      </c>
      <c r="R227" s="134">
        <v>3710.76</v>
      </c>
      <c r="S227" s="134">
        <v>3710.76</v>
      </c>
      <c r="T227" s="134">
        <v>3710.76</v>
      </c>
      <c r="U227" s="134">
        <v>3710.76</v>
      </c>
      <c r="V227" s="134">
        <v>3710.76</v>
      </c>
      <c r="W227" s="134">
        <v>3710.76</v>
      </c>
      <c r="X227" s="134">
        <v>3710.76</v>
      </c>
      <c r="Y227" s="135">
        <v>3710.76</v>
      </c>
    </row>
    <row r="228" spans="1:25" ht="15" outlineLevel="1" thickBot="1">
      <c r="A228" s="9" t="s">
        <v>67</v>
      </c>
      <c r="B228" s="133">
        <v>676.12</v>
      </c>
      <c r="C228" s="134">
        <v>676.12</v>
      </c>
      <c r="D228" s="134">
        <v>676.12</v>
      </c>
      <c r="E228" s="134">
        <v>676.12</v>
      </c>
      <c r="F228" s="134">
        <v>676.12</v>
      </c>
      <c r="G228" s="134">
        <v>676.12</v>
      </c>
      <c r="H228" s="134">
        <v>676.12</v>
      </c>
      <c r="I228" s="134">
        <v>676.12</v>
      </c>
      <c r="J228" s="134">
        <v>676.12</v>
      </c>
      <c r="K228" s="134">
        <v>676.12</v>
      </c>
      <c r="L228" s="134">
        <v>676.12</v>
      </c>
      <c r="M228" s="134">
        <v>676.12</v>
      </c>
      <c r="N228" s="134">
        <v>676.12</v>
      </c>
      <c r="O228" s="134">
        <v>676.12</v>
      </c>
      <c r="P228" s="134">
        <v>676.12</v>
      </c>
      <c r="Q228" s="134">
        <v>676.12</v>
      </c>
      <c r="R228" s="134">
        <v>676.12</v>
      </c>
      <c r="S228" s="134">
        <v>676.12</v>
      </c>
      <c r="T228" s="134">
        <v>676.12</v>
      </c>
      <c r="U228" s="134">
        <v>676.12</v>
      </c>
      <c r="V228" s="134">
        <v>676.12</v>
      </c>
      <c r="W228" s="134">
        <v>676.12</v>
      </c>
      <c r="X228" s="134">
        <v>676.12</v>
      </c>
      <c r="Y228" s="135">
        <v>676.12</v>
      </c>
    </row>
    <row r="229" spans="1:25" ht="15" outlineLevel="1" thickBot="1">
      <c r="A229" s="9" t="s">
        <v>69</v>
      </c>
      <c r="B229" s="133">
        <v>7.17621673</v>
      </c>
      <c r="C229" s="134">
        <v>7.17621673</v>
      </c>
      <c r="D229" s="134">
        <v>7.17621673</v>
      </c>
      <c r="E229" s="134">
        <v>7.17621673</v>
      </c>
      <c r="F229" s="134">
        <v>7.17621673</v>
      </c>
      <c r="G229" s="134">
        <v>7.17621673</v>
      </c>
      <c r="H229" s="134">
        <v>7.17621673</v>
      </c>
      <c r="I229" s="134">
        <v>7.17621673</v>
      </c>
      <c r="J229" s="134">
        <v>7.17621673</v>
      </c>
      <c r="K229" s="134">
        <v>7.17621673</v>
      </c>
      <c r="L229" s="134">
        <v>7.17621673</v>
      </c>
      <c r="M229" s="134">
        <v>7.17621673</v>
      </c>
      <c r="N229" s="134">
        <v>7.17621673</v>
      </c>
      <c r="O229" s="134">
        <v>7.17621673</v>
      </c>
      <c r="P229" s="134">
        <v>7.17621673</v>
      </c>
      <c r="Q229" s="134">
        <v>7.17621673</v>
      </c>
      <c r="R229" s="134">
        <v>7.17621673</v>
      </c>
      <c r="S229" s="134">
        <v>7.17621673</v>
      </c>
      <c r="T229" s="134">
        <v>7.17621673</v>
      </c>
      <c r="U229" s="134">
        <v>7.17621673</v>
      </c>
      <c r="V229" s="134">
        <v>7.17621673</v>
      </c>
      <c r="W229" s="134">
        <v>7.17621673</v>
      </c>
      <c r="X229" s="134">
        <v>7.17621673</v>
      </c>
      <c r="Y229" s="135">
        <v>7.17621673</v>
      </c>
    </row>
    <row r="230" spans="1:25" ht="21.75" customHeight="1" thickBot="1">
      <c r="A230" s="19">
        <v>5</v>
      </c>
      <c r="B230" s="130">
        <v>6313.73</v>
      </c>
      <c r="C230" s="131">
        <v>6328.7</v>
      </c>
      <c r="D230" s="131">
        <v>6358.96</v>
      </c>
      <c r="E230" s="131">
        <v>6370.4</v>
      </c>
      <c r="F230" s="131">
        <v>6421.85</v>
      </c>
      <c r="G230" s="131">
        <v>6417.42</v>
      </c>
      <c r="H230" s="131">
        <v>6408.21</v>
      </c>
      <c r="I230" s="131">
        <v>6378.4</v>
      </c>
      <c r="J230" s="131">
        <v>6334.69</v>
      </c>
      <c r="K230" s="131">
        <v>6289.17</v>
      </c>
      <c r="L230" s="131">
        <v>6271.53</v>
      </c>
      <c r="M230" s="131">
        <v>6264.73</v>
      </c>
      <c r="N230" s="131">
        <v>6309.32</v>
      </c>
      <c r="O230" s="131">
        <v>6333.38</v>
      </c>
      <c r="P230" s="131">
        <v>6342.78</v>
      </c>
      <c r="Q230" s="131">
        <v>6347.24</v>
      </c>
      <c r="R230" s="131">
        <v>6336.12</v>
      </c>
      <c r="S230" s="131">
        <v>6336.12</v>
      </c>
      <c r="T230" s="131">
        <v>6249.94</v>
      </c>
      <c r="U230" s="131">
        <v>6265.59</v>
      </c>
      <c r="V230" s="131">
        <v>6277.82</v>
      </c>
      <c r="W230" s="131">
        <v>6287.76</v>
      </c>
      <c r="X230" s="131">
        <v>6315.32</v>
      </c>
      <c r="Y230" s="132">
        <v>6332.95</v>
      </c>
    </row>
    <row r="231" spans="1:25" ht="51.75" outlineLevel="1" thickBot="1">
      <c r="A231" s="9" t="s">
        <v>97</v>
      </c>
      <c r="B231" s="133">
        <v>1888.42987714</v>
      </c>
      <c r="C231" s="134">
        <v>1903.4064376</v>
      </c>
      <c r="D231" s="134">
        <v>1933.66004071</v>
      </c>
      <c r="E231" s="134">
        <v>1945.10508798</v>
      </c>
      <c r="F231" s="134">
        <v>1996.55491771</v>
      </c>
      <c r="G231" s="134">
        <v>1992.12719964</v>
      </c>
      <c r="H231" s="134">
        <v>1982.91229017</v>
      </c>
      <c r="I231" s="134">
        <v>1953.10828829</v>
      </c>
      <c r="J231" s="134">
        <v>1909.39534287</v>
      </c>
      <c r="K231" s="134">
        <v>1863.87830173</v>
      </c>
      <c r="L231" s="134">
        <v>1846.23073252</v>
      </c>
      <c r="M231" s="134">
        <v>1839.43497023</v>
      </c>
      <c r="N231" s="134">
        <v>1884.02114274</v>
      </c>
      <c r="O231" s="134">
        <v>1908.07978609</v>
      </c>
      <c r="P231" s="134">
        <v>1917.48206435</v>
      </c>
      <c r="Q231" s="134">
        <v>1921.93995814</v>
      </c>
      <c r="R231" s="134">
        <v>1910.82557998</v>
      </c>
      <c r="S231" s="134">
        <v>1910.82819444</v>
      </c>
      <c r="T231" s="134">
        <v>1824.6389223</v>
      </c>
      <c r="U231" s="134">
        <v>1840.29090457</v>
      </c>
      <c r="V231" s="134">
        <v>1852.52056854</v>
      </c>
      <c r="W231" s="134">
        <v>1862.46670318</v>
      </c>
      <c r="X231" s="134">
        <v>1890.0201194</v>
      </c>
      <c r="Y231" s="135">
        <v>1907.6489731</v>
      </c>
    </row>
    <row r="232" spans="1:25" ht="39" outlineLevel="1" thickBot="1">
      <c r="A232" s="9" t="s">
        <v>101</v>
      </c>
      <c r="B232" s="133">
        <v>31.24</v>
      </c>
      <c r="C232" s="134">
        <v>31.24</v>
      </c>
      <c r="D232" s="134">
        <v>31.24</v>
      </c>
      <c r="E232" s="134">
        <v>31.24</v>
      </c>
      <c r="F232" s="134">
        <v>31.24</v>
      </c>
      <c r="G232" s="134">
        <v>31.24</v>
      </c>
      <c r="H232" s="134">
        <v>31.24</v>
      </c>
      <c r="I232" s="134">
        <v>31.24</v>
      </c>
      <c r="J232" s="134">
        <v>31.24</v>
      </c>
      <c r="K232" s="134">
        <v>31.24</v>
      </c>
      <c r="L232" s="134">
        <v>31.24</v>
      </c>
      <c r="M232" s="134">
        <v>31.24</v>
      </c>
      <c r="N232" s="134">
        <v>31.24</v>
      </c>
      <c r="O232" s="134">
        <v>31.24</v>
      </c>
      <c r="P232" s="134">
        <v>31.24</v>
      </c>
      <c r="Q232" s="134">
        <v>31.24</v>
      </c>
      <c r="R232" s="134">
        <v>31.24</v>
      </c>
      <c r="S232" s="134">
        <v>31.24</v>
      </c>
      <c r="T232" s="134">
        <v>31.24</v>
      </c>
      <c r="U232" s="134">
        <v>31.24</v>
      </c>
      <c r="V232" s="134">
        <v>31.24</v>
      </c>
      <c r="W232" s="134">
        <v>31.24</v>
      </c>
      <c r="X232" s="134">
        <v>31.24</v>
      </c>
      <c r="Y232" s="135">
        <v>31.24</v>
      </c>
    </row>
    <row r="233" spans="1:25" ht="15" outlineLevel="1" thickBot="1">
      <c r="A233" s="9" t="s">
        <v>66</v>
      </c>
      <c r="B233" s="133">
        <v>3710.76</v>
      </c>
      <c r="C233" s="134">
        <v>3710.76</v>
      </c>
      <c r="D233" s="134">
        <v>3710.76</v>
      </c>
      <c r="E233" s="134">
        <v>3710.76</v>
      </c>
      <c r="F233" s="134">
        <v>3710.76</v>
      </c>
      <c r="G233" s="134">
        <v>3710.76</v>
      </c>
      <c r="H233" s="134">
        <v>3710.76</v>
      </c>
      <c r="I233" s="134">
        <v>3710.76</v>
      </c>
      <c r="J233" s="134">
        <v>3710.76</v>
      </c>
      <c r="K233" s="134">
        <v>3710.76</v>
      </c>
      <c r="L233" s="134">
        <v>3710.76</v>
      </c>
      <c r="M233" s="134">
        <v>3710.76</v>
      </c>
      <c r="N233" s="134">
        <v>3710.76</v>
      </c>
      <c r="O233" s="134">
        <v>3710.76</v>
      </c>
      <c r="P233" s="134">
        <v>3710.76</v>
      </c>
      <c r="Q233" s="134">
        <v>3710.76</v>
      </c>
      <c r="R233" s="134">
        <v>3710.76</v>
      </c>
      <c r="S233" s="134">
        <v>3710.76</v>
      </c>
      <c r="T233" s="134">
        <v>3710.76</v>
      </c>
      <c r="U233" s="134">
        <v>3710.76</v>
      </c>
      <c r="V233" s="134">
        <v>3710.76</v>
      </c>
      <c r="W233" s="134">
        <v>3710.76</v>
      </c>
      <c r="X233" s="134">
        <v>3710.76</v>
      </c>
      <c r="Y233" s="135">
        <v>3710.76</v>
      </c>
    </row>
    <row r="234" spans="1:25" ht="15" outlineLevel="1" thickBot="1">
      <c r="A234" s="9" t="s">
        <v>67</v>
      </c>
      <c r="B234" s="133">
        <v>676.12</v>
      </c>
      <c r="C234" s="134">
        <v>676.12</v>
      </c>
      <c r="D234" s="134">
        <v>676.12</v>
      </c>
      <c r="E234" s="134">
        <v>676.12</v>
      </c>
      <c r="F234" s="134">
        <v>676.12</v>
      </c>
      <c r="G234" s="134">
        <v>676.12</v>
      </c>
      <c r="H234" s="134">
        <v>676.12</v>
      </c>
      <c r="I234" s="134">
        <v>676.12</v>
      </c>
      <c r="J234" s="134">
        <v>676.12</v>
      </c>
      <c r="K234" s="134">
        <v>676.12</v>
      </c>
      <c r="L234" s="134">
        <v>676.12</v>
      </c>
      <c r="M234" s="134">
        <v>676.12</v>
      </c>
      <c r="N234" s="134">
        <v>676.12</v>
      </c>
      <c r="O234" s="134">
        <v>676.12</v>
      </c>
      <c r="P234" s="134">
        <v>676.12</v>
      </c>
      <c r="Q234" s="134">
        <v>676.12</v>
      </c>
      <c r="R234" s="134">
        <v>676.12</v>
      </c>
      <c r="S234" s="134">
        <v>676.12</v>
      </c>
      <c r="T234" s="134">
        <v>676.12</v>
      </c>
      <c r="U234" s="134">
        <v>676.12</v>
      </c>
      <c r="V234" s="134">
        <v>676.12</v>
      </c>
      <c r="W234" s="134">
        <v>676.12</v>
      </c>
      <c r="X234" s="134">
        <v>676.12</v>
      </c>
      <c r="Y234" s="135">
        <v>676.12</v>
      </c>
    </row>
    <row r="235" spans="1:25" ht="15" outlineLevel="1" thickBot="1">
      <c r="A235" s="9" t="s">
        <v>69</v>
      </c>
      <c r="B235" s="133">
        <v>7.17621673</v>
      </c>
      <c r="C235" s="134">
        <v>7.17621673</v>
      </c>
      <c r="D235" s="134">
        <v>7.17621673</v>
      </c>
      <c r="E235" s="134">
        <v>7.17621673</v>
      </c>
      <c r="F235" s="134">
        <v>7.17621673</v>
      </c>
      <c r="G235" s="134">
        <v>7.17621673</v>
      </c>
      <c r="H235" s="134">
        <v>7.17621673</v>
      </c>
      <c r="I235" s="134">
        <v>7.17621673</v>
      </c>
      <c r="J235" s="134">
        <v>7.17621673</v>
      </c>
      <c r="K235" s="134">
        <v>7.17621673</v>
      </c>
      <c r="L235" s="134">
        <v>7.17621673</v>
      </c>
      <c r="M235" s="134">
        <v>7.17621673</v>
      </c>
      <c r="N235" s="134">
        <v>7.17621673</v>
      </c>
      <c r="O235" s="134">
        <v>7.17621673</v>
      </c>
      <c r="P235" s="134">
        <v>7.17621673</v>
      </c>
      <c r="Q235" s="134">
        <v>7.17621673</v>
      </c>
      <c r="R235" s="134">
        <v>7.17621673</v>
      </c>
      <c r="S235" s="134">
        <v>7.17621673</v>
      </c>
      <c r="T235" s="134">
        <v>7.17621673</v>
      </c>
      <c r="U235" s="134">
        <v>7.17621673</v>
      </c>
      <c r="V235" s="134">
        <v>7.17621673</v>
      </c>
      <c r="W235" s="134">
        <v>7.17621673</v>
      </c>
      <c r="X235" s="134">
        <v>7.17621673</v>
      </c>
      <c r="Y235" s="135">
        <v>7.17621673</v>
      </c>
    </row>
    <row r="236" spans="1:25" ht="21.75" customHeight="1" thickBot="1">
      <c r="A236" s="19">
        <v>6</v>
      </c>
      <c r="B236" s="130">
        <v>6223.7</v>
      </c>
      <c r="C236" s="131">
        <v>6245.34</v>
      </c>
      <c r="D236" s="131">
        <v>6267.12</v>
      </c>
      <c r="E236" s="131">
        <v>6264.04</v>
      </c>
      <c r="F236" s="131">
        <v>6256.57</v>
      </c>
      <c r="G236" s="131">
        <v>6244.77</v>
      </c>
      <c r="H236" s="131">
        <v>6221.81</v>
      </c>
      <c r="I236" s="131">
        <v>6167.33</v>
      </c>
      <c r="J236" s="131">
        <v>6118.49</v>
      </c>
      <c r="K236" s="131">
        <v>6103.18</v>
      </c>
      <c r="L236" s="131">
        <v>6102.61</v>
      </c>
      <c r="M236" s="131">
        <v>6120.96</v>
      </c>
      <c r="N236" s="131">
        <v>6148.86</v>
      </c>
      <c r="O236" s="131">
        <v>6176.43</v>
      </c>
      <c r="P236" s="131">
        <v>6202.34</v>
      </c>
      <c r="Q236" s="131">
        <v>6206.72</v>
      </c>
      <c r="R236" s="131">
        <v>6159.67</v>
      </c>
      <c r="S236" s="131">
        <v>6138.18</v>
      </c>
      <c r="T236" s="131">
        <v>6144.68</v>
      </c>
      <c r="U236" s="131">
        <v>6147.55</v>
      </c>
      <c r="V236" s="131">
        <v>6148.74</v>
      </c>
      <c r="W236" s="131">
        <v>6160.66</v>
      </c>
      <c r="X236" s="131">
        <v>6174.19</v>
      </c>
      <c r="Y236" s="132">
        <v>6225.76</v>
      </c>
    </row>
    <row r="237" spans="1:25" ht="51.75" outlineLevel="1" thickBot="1">
      <c r="A237" s="9" t="s">
        <v>97</v>
      </c>
      <c r="B237" s="133">
        <v>1798.40683557</v>
      </c>
      <c r="C237" s="134">
        <v>1820.03932553</v>
      </c>
      <c r="D237" s="134">
        <v>1841.81973181</v>
      </c>
      <c r="E237" s="134">
        <v>1838.74316629</v>
      </c>
      <c r="F237" s="134">
        <v>1831.26963976</v>
      </c>
      <c r="G237" s="134">
        <v>1819.47381591</v>
      </c>
      <c r="H237" s="134">
        <v>1796.514998</v>
      </c>
      <c r="I237" s="134">
        <v>1742.03576227</v>
      </c>
      <c r="J237" s="134">
        <v>1693.18954755</v>
      </c>
      <c r="K237" s="134">
        <v>1677.88493949</v>
      </c>
      <c r="L237" s="134">
        <v>1677.31656343</v>
      </c>
      <c r="M237" s="134">
        <v>1695.66315481</v>
      </c>
      <c r="N237" s="134">
        <v>1723.56195592</v>
      </c>
      <c r="O237" s="134">
        <v>1751.1302236</v>
      </c>
      <c r="P237" s="134">
        <v>1777.04851372</v>
      </c>
      <c r="Q237" s="134">
        <v>1781.42018408</v>
      </c>
      <c r="R237" s="134">
        <v>1734.37174444</v>
      </c>
      <c r="S237" s="134">
        <v>1712.8864735</v>
      </c>
      <c r="T237" s="134">
        <v>1719.38110864</v>
      </c>
      <c r="U237" s="134">
        <v>1722.25581367</v>
      </c>
      <c r="V237" s="134">
        <v>1723.44446034</v>
      </c>
      <c r="W237" s="134">
        <v>1735.36195525</v>
      </c>
      <c r="X237" s="134">
        <v>1748.89823508</v>
      </c>
      <c r="Y237" s="135">
        <v>1800.45910704</v>
      </c>
    </row>
    <row r="238" spans="1:25" ht="39" outlineLevel="1" thickBot="1">
      <c r="A238" s="9" t="s">
        <v>101</v>
      </c>
      <c r="B238" s="133">
        <v>31.24</v>
      </c>
      <c r="C238" s="134">
        <v>31.24</v>
      </c>
      <c r="D238" s="134">
        <v>31.24</v>
      </c>
      <c r="E238" s="134">
        <v>31.24</v>
      </c>
      <c r="F238" s="134">
        <v>31.24</v>
      </c>
      <c r="G238" s="134">
        <v>31.24</v>
      </c>
      <c r="H238" s="134">
        <v>31.24</v>
      </c>
      <c r="I238" s="134">
        <v>31.24</v>
      </c>
      <c r="J238" s="134">
        <v>31.24</v>
      </c>
      <c r="K238" s="134">
        <v>31.24</v>
      </c>
      <c r="L238" s="134">
        <v>31.24</v>
      </c>
      <c r="M238" s="134">
        <v>31.24</v>
      </c>
      <c r="N238" s="134">
        <v>31.24</v>
      </c>
      <c r="O238" s="134">
        <v>31.24</v>
      </c>
      <c r="P238" s="134">
        <v>31.24</v>
      </c>
      <c r="Q238" s="134">
        <v>31.24</v>
      </c>
      <c r="R238" s="134">
        <v>31.24</v>
      </c>
      <c r="S238" s="134">
        <v>31.24</v>
      </c>
      <c r="T238" s="134">
        <v>31.24</v>
      </c>
      <c r="U238" s="134">
        <v>31.24</v>
      </c>
      <c r="V238" s="134">
        <v>31.24</v>
      </c>
      <c r="W238" s="134">
        <v>31.24</v>
      </c>
      <c r="X238" s="134">
        <v>31.24</v>
      </c>
      <c r="Y238" s="135">
        <v>31.24</v>
      </c>
    </row>
    <row r="239" spans="1:25" ht="15" outlineLevel="1" thickBot="1">
      <c r="A239" s="9" t="s">
        <v>66</v>
      </c>
      <c r="B239" s="133">
        <v>3710.76</v>
      </c>
      <c r="C239" s="134">
        <v>3710.76</v>
      </c>
      <c r="D239" s="134">
        <v>3710.76</v>
      </c>
      <c r="E239" s="134">
        <v>3710.76</v>
      </c>
      <c r="F239" s="134">
        <v>3710.76</v>
      </c>
      <c r="G239" s="134">
        <v>3710.76</v>
      </c>
      <c r="H239" s="134">
        <v>3710.76</v>
      </c>
      <c r="I239" s="134">
        <v>3710.76</v>
      </c>
      <c r="J239" s="134">
        <v>3710.76</v>
      </c>
      <c r="K239" s="134">
        <v>3710.76</v>
      </c>
      <c r="L239" s="134">
        <v>3710.76</v>
      </c>
      <c r="M239" s="134">
        <v>3710.76</v>
      </c>
      <c r="N239" s="134">
        <v>3710.76</v>
      </c>
      <c r="O239" s="134">
        <v>3710.76</v>
      </c>
      <c r="P239" s="134">
        <v>3710.76</v>
      </c>
      <c r="Q239" s="134">
        <v>3710.76</v>
      </c>
      <c r="R239" s="134">
        <v>3710.76</v>
      </c>
      <c r="S239" s="134">
        <v>3710.76</v>
      </c>
      <c r="T239" s="134">
        <v>3710.76</v>
      </c>
      <c r="U239" s="134">
        <v>3710.76</v>
      </c>
      <c r="V239" s="134">
        <v>3710.76</v>
      </c>
      <c r="W239" s="134">
        <v>3710.76</v>
      </c>
      <c r="X239" s="134">
        <v>3710.76</v>
      </c>
      <c r="Y239" s="135">
        <v>3710.76</v>
      </c>
    </row>
    <row r="240" spans="1:25" ht="15" outlineLevel="1" thickBot="1">
      <c r="A240" s="9" t="s">
        <v>67</v>
      </c>
      <c r="B240" s="133">
        <v>676.12</v>
      </c>
      <c r="C240" s="134">
        <v>676.12</v>
      </c>
      <c r="D240" s="134">
        <v>676.12</v>
      </c>
      <c r="E240" s="134">
        <v>676.12</v>
      </c>
      <c r="F240" s="134">
        <v>676.12</v>
      </c>
      <c r="G240" s="134">
        <v>676.12</v>
      </c>
      <c r="H240" s="134">
        <v>676.12</v>
      </c>
      <c r="I240" s="134">
        <v>676.12</v>
      </c>
      <c r="J240" s="134">
        <v>676.12</v>
      </c>
      <c r="K240" s="134">
        <v>676.12</v>
      </c>
      <c r="L240" s="134">
        <v>676.12</v>
      </c>
      <c r="M240" s="134">
        <v>676.12</v>
      </c>
      <c r="N240" s="134">
        <v>676.12</v>
      </c>
      <c r="O240" s="134">
        <v>676.12</v>
      </c>
      <c r="P240" s="134">
        <v>676.12</v>
      </c>
      <c r="Q240" s="134">
        <v>676.12</v>
      </c>
      <c r="R240" s="134">
        <v>676.12</v>
      </c>
      <c r="S240" s="134">
        <v>676.12</v>
      </c>
      <c r="T240" s="134">
        <v>676.12</v>
      </c>
      <c r="U240" s="134">
        <v>676.12</v>
      </c>
      <c r="V240" s="134">
        <v>676.12</v>
      </c>
      <c r="W240" s="134">
        <v>676.12</v>
      </c>
      <c r="X240" s="134">
        <v>676.12</v>
      </c>
      <c r="Y240" s="135">
        <v>676.12</v>
      </c>
    </row>
    <row r="241" spans="1:25" ht="15" outlineLevel="1" thickBot="1">
      <c r="A241" s="9" t="s">
        <v>69</v>
      </c>
      <c r="B241" s="133">
        <v>7.17621673</v>
      </c>
      <c r="C241" s="134">
        <v>7.17621673</v>
      </c>
      <c r="D241" s="134">
        <v>7.17621673</v>
      </c>
      <c r="E241" s="134">
        <v>7.17621673</v>
      </c>
      <c r="F241" s="134">
        <v>7.17621673</v>
      </c>
      <c r="G241" s="134">
        <v>7.17621673</v>
      </c>
      <c r="H241" s="134">
        <v>7.17621673</v>
      </c>
      <c r="I241" s="134">
        <v>7.17621673</v>
      </c>
      <c r="J241" s="134">
        <v>7.17621673</v>
      </c>
      <c r="K241" s="134">
        <v>7.17621673</v>
      </c>
      <c r="L241" s="134">
        <v>7.17621673</v>
      </c>
      <c r="M241" s="134">
        <v>7.17621673</v>
      </c>
      <c r="N241" s="134">
        <v>7.17621673</v>
      </c>
      <c r="O241" s="134">
        <v>7.17621673</v>
      </c>
      <c r="P241" s="134">
        <v>7.17621673</v>
      </c>
      <c r="Q241" s="134">
        <v>7.17621673</v>
      </c>
      <c r="R241" s="134">
        <v>7.17621673</v>
      </c>
      <c r="S241" s="134">
        <v>7.17621673</v>
      </c>
      <c r="T241" s="134">
        <v>7.17621673</v>
      </c>
      <c r="U241" s="134">
        <v>7.17621673</v>
      </c>
      <c r="V241" s="134">
        <v>7.17621673</v>
      </c>
      <c r="W241" s="134">
        <v>7.17621673</v>
      </c>
      <c r="X241" s="134">
        <v>7.17621673</v>
      </c>
      <c r="Y241" s="135">
        <v>7.17621673</v>
      </c>
    </row>
    <row r="242" spans="1:25" ht="21.75" customHeight="1" thickBot="1">
      <c r="A242" s="19">
        <v>7</v>
      </c>
      <c r="B242" s="130">
        <v>6307.78</v>
      </c>
      <c r="C242" s="131">
        <v>6373.22</v>
      </c>
      <c r="D242" s="131">
        <v>6429.92</v>
      </c>
      <c r="E242" s="131">
        <v>6434.6</v>
      </c>
      <c r="F242" s="131">
        <v>6418.9</v>
      </c>
      <c r="G242" s="131">
        <v>6411.49</v>
      </c>
      <c r="H242" s="131">
        <v>6384.65</v>
      </c>
      <c r="I242" s="131">
        <v>6348.7</v>
      </c>
      <c r="J242" s="131">
        <v>6268.71</v>
      </c>
      <c r="K242" s="131">
        <v>6251.52</v>
      </c>
      <c r="L242" s="131">
        <v>6228.86</v>
      </c>
      <c r="M242" s="131">
        <v>6248.27</v>
      </c>
      <c r="N242" s="131">
        <v>6279.7</v>
      </c>
      <c r="O242" s="131">
        <v>6314.32</v>
      </c>
      <c r="P242" s="131">
        <v>6349.04</v>
      </c>
      <c r="Q242" s="131">
        <v>6348.92</v>
      </c>
      <c r="R242" s="131">
        <v>6298.22</v>
      </c>
      <c r="S242" s="131">
        <v>6251.2</v>
      </c>
      <c r="T242" s="131">
        <v>6246.26</v>
      </c>
      <c r="U242" s="131">
        <v>6251.81</v>
      </c>
      <c r="V242" s="131">
        <v>6274.26</v>
      </c>
      <c r="W242" s="131">
        <v>6282.21</v>
      </c>
      <c r="X242" s="131">
        <v>6302.53</v>
      </c>
      <c r="Y242" s="132">
        <v>6370.39</v>
      </c>
    </row>
    <row r="243" spans="1:25" ht="51.75" outlineLevel="1" thickBot="1">
      <c r="A243" s="9" t="s">
        <v>97</v>
      </c>
      <c r="B243" s="133">
        <v>1882.48117587</v>
      </c>
      <c r="C243" s="134">
        <v>1947.92032305</v>
      </c>
      <c r="D243" s="134">
        <v>2004.61999853</v>
      </c>
      <c r="E243" s="134">
        <v>2009.30667737</v>
      </c>
      <c r="F243" s="134">
        <v>1993.60584271</v>
      </c>
      <c r="G243" s="134">
        <v>1986.18880895</v>
      </c>
      <c r="H243" s="134">
        <v>1959.35611655</v>
      </c>
      <c r="I243" s="134">
        <v>1923.40690247</v>
      </c>
      <c r="J243" s="134">
        <v>1843.41069513</v>
      </c>
      <c r="K243" s="134">
        <v>1826.22122034</v>
      </c>
      <c r="L243" s="134">
        <v>1803.56848168</v>
      </c>
      <c r="M243" s="134">
        <v>1822.97696836</v>
      </c>
      <c r="N243" s="134">
        <v>1854.40339786</v>
      </c>
      <c r="O243" s="134">
        <v>1889.01966523</v>
      </c>
      <c r="P243" s="134">
        <v>1923.73921471</v>
      </c>
      <c r="Q243" s="134">
        <v>1923.62581307</v>
      </c>
      <c r="R243" s="134">
        <v>1872.91944308</v>
      </c>
      <c r="S243" s="134">
        <v>1825.90468371</v>
      </c>
      <c r="T243" s="134">
        <v>1820.96475212</v>
      </c>
      <c r="U243" s="134">
        <v>1826.51791502</v>
      </c>
      <c r="V243" s="134">
        <v>1848.96169371</v>
      </c>
      <c r="W243" s="134">
        <v>1856.91874726</v>
      </c>
      <c r="X243" s="134">
        <v>1877.2356785</v>
      </c>
      <c r="Y243" s="135">
        <v>1945.09744978</v>
      </c>
    </row>
    <row r="244" spans="1:25" ht="39" outlineLevel="1" thickBot="1">
      <c r="A244" s="9" t="s">
        <v>101</v>
      </c>
      <c r="B244" s="133">
        <v>31.24</v>
      </c>
      <c r="C244" s="134">
        <v>31.24</v>
      </c>
      <c r="D244" s="134">
        <v>31.24</v>
      </c>
      <c r="E244" s="134">
        <v>31.24</v>
      </c>
      <c r="F244" s="134">
        <v>31.24</v>
      </c>
      <c r="G244" s="134">
        <v>31.24</v>
      </c>
      <c r="H244" s="134">
        <v>31.24</v>
      </c>
      <c r="I244" s="134">
        <v>31.24</v>
      </c>
      <c r="J244" s="134">
        <v>31.24</v>
      </c>
      <c r="K244" s="134">
        <v>31.24</v>
      </c>
      <c r="L244" s="134">
        <v>31.24</v>
      </c>
      <c r="M244" s="134">
        <v>31.24</v>
      </c>
      <c r="N244" s="134">
        <v>31.24</v>
      </c>
      <c r="O244" s="134">
        <v>31.24</v>
      </c>
      <c r="P244" s="134">
        <v>31.24</v>
      </c>
      <c r="Q244" s="134">
        <v>31.24</v>
      </c>
      <c r="R244" s="134">
        <v>31.24</v>
      </c>
      <c r="S244" s="134">
        <v>31.24</v>
      </c>
      <c r="T244" s="134">
        <v>31.24</v>
      </c>
      <c r="U244" s="134">
        <v>31.24</v>
      </c>
      <c r="V244" s="134">
        <v>31.24</v>
      </c>
      <c r="W244" s="134">
        <v>31.24</v>
      </c>
      <c r="X244" s="134">
        <v>31.24</v>
      </c>
      <c r="Y244" s="135">
        <v>31.24</v>
      </c>
    </row>
    <row r="245" spans="1:25" ht="15" outlineLevel="1" thickBot="1">
      <c r="A245" s="9" t="s">
        <v>66</v>
      </c>
      <c r="B245" s="133">
        <v>3710.76</v>
      </c>
      <c r="C245" s="134">
        <v>3710.76</v>
      </c>
      <c r="D245" s="134">
        <v>3710.76</v>
      </c>
      <c r="E245" s="134">
        <v>3710.76</v>
      </c>
      <c r="F245" s="134">
        <v>3710.76</v>
      </c>
      <c r="G245" s="134">
        <v>3710.76</v>
      </c>
      <c r="H245" s="134">
        <v>3710.76</v>
      </c>
      <c r="I245" s="134">
        <v>3710.76</v>
      </c>
      <c r="J245" s="134">
        <v>3710.76</v>
      </c>
      <c r="K245" s="134">
        <v>3710.76</v>
      </c>
      <c r="L245" s="134">
        <v>3710.76</v>
      </c>
      <c r="M245" s="134">
        <v>3710.76</v>
      </c>
      <c r="N245" s="134">
        <v>3710.76</v>
      </c>
      <c r="O245" s="134">
        <v>3710.76</v>
      </c>
      <c r="P245" s="134">
        <v>3710.76</v>
      </c>
      <c r="Q245" s="134">
        <v>3710.76</v>
      </c>
      <c r="R245" s="134">
        <v>3710.76</v>
      </c>
      <c r="S245" s="134">
        <v>3710.76</v>
      </c>
      <c r="T245" s="134">
        <v>3710.76</v>
      </c>
      <c r="U245" s="134">
        <v>3710.76</v>
      </c>
      <c r="V245" s="134">
        <v>3710.76</v>
      </c>
      <c r="W245" s="134">
        <v>3710.76</v>
      </c>
      <c r="X245" s="134">
        <v>3710.76</v>
      </c>
      <c r="Y245" s="135">
        <v>3710.76</v>
      </c>
    </row>
    <row r="246" spans="1:25" ht="15" outlineLevel="1" thickBot="1">
      <c r="A246" s="9" t="s">
        <v>67</v>
      </c>
      <c r="B246" s="133">
        <v>676.12</v>
      </c>
      <c r="C246" s="134">
        <v>676.12</v>
      </c>
      <c r="D246" s="134">
        <v>676.12</v>
      </c>
      <c r="E246" s="134">
        <v>676.12</v>
      </c>
      <c r="F246" s="134">
        <v>676.12</v>
      </c>
      <c r="G246" s="134">
        <v>676.12</v>
      </c>
      <c r="H246" s="134">
        <v>676.12</v>
      </c>
      <c r="I246" s="134">
        <v>676.12</v>
      </c>
      <c r="J246" s="134">
        <v>676.12</v>
      </c>
      <c r="K246" s="134">
        <v>676.12</v>
      </c>
      <c r="L246" s="134">
        <v>676.12</v>
      </c>
      <c r="M246" s="134">
        <v>676.12</v>
      </c>
      <c r="N246" s="134">
        <v>676.12</v>
      </c>
      <c r="O246" s="134">
        <v>676.12</v>
      </c>
      <c r="P246" s="134">
        <v>676.12</v>
      </c>
      <c r="Q246" s="134">
        <v>676.12</v>
      </c>
      <c r="R246" s="134">
        <v>676.12</v>
      </c>
      <c r="S246" s="134">
        <v>676.12</v>
      </c>
      <c r="T246" s="134">
        <v>676.12</v>
      </c>
      <c r="U246" s="134">
        <v>676.12</v>
      </c>
      <c r="V246" s="134">
        <v>676.12</v>
      </c>
      <c r="W246" s="134">
        <v>676.12</v>
      </c>
      <c r="X246" s="134">
        <v>676.12</v>
      </c>
      <c r="Y246" s="135">
        <v>676.12</v>
      </c>
    </row>
    <row r="247" spans="1:25" ht="15" outlineLevel="1" thickBot="1">
      <c r="A247" s="9" t="s">
        <v>69</v>
      </c>
      <c r="B247" s="133">
        <v>7.17621673</v>
      </c>
      <c r="C247" s="134">
        <v>7.17621673</v>
      </c>
      <c r="D247" s="134">
        <v>7.17621673</v>
      </c>
      <c r="E247" s="134">
        <v>7.17621673</v>
      </c>
      <c r="F247" s="134">
        <v>7.17621673</v>
      </c>
      <c r="G247" s="134">
        <v>7.17621673</v>
      </c>
      <c r="H247" s="134">
        <v>7.17621673</v>
      </c>
      <c r="I247" s="134">
        <v>7.17621673</v>
      </c>
      <c r="J247" s="134">
        <v>7.17621673</v>
      </c>
      <c r="K247" s="134">
        <v>7.17621673</v>
      </c>
      <c r="L247" s="134">
        <v>7.17621673</v>
      </c>
      <c r="M247" s="134">
        <v>7.17621673</v>
      </c>
      <c r="N247" s="134">
        <v>7.17621673</v>
      </c>
      <c r="O247" s="134">
        <v>7.17621673</v>
      </c>
      <c r="P247" s="134">
        <v>7.17621673</v>
      </c>
      <c r="Q247" s="134">
        <v>7.17621673</v>
      </c>
      <c r="R247" s="134">
        <v>7.17621673</v>
      </c>
      <c r="S247" s="134">
        <v>7.17621673</v>
      </c>
      <c r="T247" s="134">
        <v>7.17621673</v>
      </c>
      <c r="U247" s="134">
        <v>7.17621673</v>
      </c>
      <c r="V247" s="134">
        <v>7.17621673</v>
      </c>
      <c r="W247" s="134">
        <v>7.17621673</v>
      </c>
      <c r="X247" s="134">
        <v>7.17621673</v>
      </c>
      <c r="Y247" s="135">
        <v>7.17621673</v>
      </c>
    </row>
    <row r="248" spans="1:25" ht="21.75" customHeight="1" thickBot="1">
      <c r="A248" s="19">
        <v>8</v>
      </c>
      <c r="B248" s="130">
        <v>6529.91</v>
      </c>
      <c r="C248" s="131">
        <v>6562.5</v>
      </c>
      <c r="D248" s="131">
        <v>6590.18</v>
      </c>
      <c r="E248" s="131">
        <v>6584.04</v>
      </c>
      <c r="F248" s="131">
        <v>6589.26</v>
      </c>
      <c r="G248" s="131">
        <v>6575.16</v>
      </c>
      <c r="H248" s="131">
        <v>6556.16</v>
      </c>
      <c r="I248" s="131">
        <v>6480.95</v>
      </c>
      <c r="J248" s="131">
        <v>6406</v>
      </c>
      <c r="K248" s="131">
        <v>6379.45</v>
      </c>
      <c r="L248" s="131">
        <v>6376.7</v>
      </c>
      <c r="M248" s="131">
        <v>6399.12</v>
      </c>
      <c r="N248" s="131">
        <v>6449.72</v>
      </c>
      <c r="O248" s="131">
        <v>6474.32</v>
      </c>
      <c r="P248" s="131">
        <v>6481.2</v>
      </c>
      <c r="Q248" s="131">
        <v>6471.28</v>
      </c>
      <c r="R248" s="131">
        <v>6399.51</v>
      </c>
      <c r="S248" s="131">
        <v>6314.56</v>
      </c>
      <c r="T248" s="131">
        <v>6327.17</v>
      </c>
      <c r="U248" s="131">
        <v>6340.78</v>
      </c>
      <c r="V248" s="131">
        <v>6366.6</v>
      </c>
      <c r="W248" s="131">
        <v>6396.01</v>
      </c>
      <c r="X248" s="131">
        <v>6425.7</v>
      </c>
      <c r="Y248" s="132">
        <v>6474.02</v>
      </c>
    </row>
    <row r="249" spans="1:25" ht="51.75" outlineLevel="1" thickBot="1">
      <c r="A249" s="9" t="s">
        <v>97</v>
      </c>
      <c r="B249" s="133">
        <v>2104.61770619</v>
      </c>
      <c r="C249" s="134">
        <v>2137.20610331</v>
      </c>
      <c r="D249" s="134">
        <v>2164.88609109</v>
      </c>
      <c r="E249" s="134">
        <v>2158.74088567</v>
      </c>
      <c r="F249" s="134">
        <v>2163.95930595</v>
      </c>
      <c r="G249" s="134">
        <v>2149.85996467</v>
      </c>
      <c r="H249" s="134">
        <v>2130.86693259</v>
      </c>
      <c r="I249" s="134">
        <v>2055.65006805</v>
      </c>
      <c r="J249" s="134">
        <v>1980.70249893</v>
      </c>
      <c r="K249" s="134">
        <v>1954.14950853</v>
      </c>
      <c r="L249" s="134">
        <v>1951.40310537</v>
      </c>
      <c r="M249" s="134">
        <v>1973.82037344</v>
      </c>
      <c r="N249" s="134">
        <v>2024.42032885</v>
      </c>
      <c r="O249" s="134">
        <v>2049.02794894</v>
      </c>
      <c r="P249" s="134">
        <v>2055.89933681</v>
      </c>
      <c r="Q249" s="134">
        <v>2045.98743032</v>
      </c>
      <c r="R249" s="134">
        <v>1974.21703742</v>
      </c>
      <c r="S249" s="134">
        <v>1889.26658651</v>
      </c>
      <c r="T249" s="134">
        <v>1901.87758271</v>
      </c>
      <c r="U249" s="134">
        <v>1915.48815524</v>
      </c>
      <c r="V249" s="134">
        <v>1941.30043077</v>
      </c>
      <c r="W249" s="134">
        <v>1970.71121654</v>
      </c>
      <c r="X249" s="134">
        <v>2000.40781355</v>
      </c>
      <c r="Y249" s="135">
        <v>2048.72159615</v>
      </c>
    </row>
    <row r="250" spans="1:25" ht="39" outlineLevel="1" thickBot="1">
      <c r="A250" s="9" t="s">
        <v>101</v>
      </c>
      <c r="B250" s="133">
        <v>31.24</v>
      </c>
      <c r="C250" s="134">
        <v>31.24</v>
      </c>
      <c r="D250" s="134">
        <v>31.24</v>
      </c>
      <c r="E250" s="134">
        <v>31.24</v>
      </c>
      <c r="F250" s="134">
        <v>31.24</v>
      </c>
      <c r="G250" s="134">
        <v>31.24</v>
      </c>
      <c r="H250" s="134">
        <v>31.24</v>
      </c>
      <c r="I250" s="134">
        <v>31.24</v>
      </c>
      <c r="J250" s="134">
        <v>31.24</v>
      </c>
      <c r="K250" s="134">
        <v>31.24</v>
      </c>
      <c r="L250" s="134">
        <v>31.24</v>
      </c>
      <c r="M250" s="134">
        <v>31.24</v>
      </c>
      <c r="N250" s="134">
        <v>31.24</v>
      </c>
      <c r="O250" s="134">
        <v>31.24</v>
      </c>
      <c r="P250" s="134">
        <v>31.24</v>
      </c>
      <c r="Q250" s="134">
        <v>31.24</v>
      </c>
      <c r="R250" s="134">
        <v>31.24</v>
      </c>
      <c r="S250" s="134">
        <v>31.24</v>
      </c>
      <c r="T250" s="134">
        <v>31.24</v>
      </c>
      <c r="U250" s="134">
        <v>31.24</v>
      </c>
      <c r="V250" s="134">
        <v>31.24</v>
      </c>
      <c r="W250" s="134">
        <v>31.24</v>
      </c>
      <c r="X250" s="134">
        <v>31.24</v>
      </c>
      <c r="Y250" s="135">
        <v>31.24</v>
      </c>
    </row>
    <row r="251" spans="1:25" ht="15" outlineLevel="1" thickBot="1">
      <c r="A251" s="9" t="s">
        <v>66</v>
      </c>
      <c r="B251" s="133">
        <v>3710.76</v>
      </c>
      <c r="C251" s="134">
        <v>3710.76</v>
      </c>
      <c r="D251" s="134">
        <v>3710.76</v>
      </c>
      <c r="E251" s="134">
        <v>3710.76</v>
      </c>
      <c r="F251" s="134">
        <v>3710.76</v>
      </c>
      <c r="G251" s="134">
        <v>3710.76</v>
      </c>
      <c r="H251" s="134">
        <v>3710.76</v>
      </c>
      <c r="I251" s="134">
        <v>3710.76</v>
      </c>
      <c r="J251" s="134">
        <v>3710.76</v>
      </c>
      <c r="K251" s="134">
        <v>3710.76</v>
      </c>
      <c r="L251" s="134">
        <v>3710.76</v>
      </c>
      <c r="M251" s="134">
        <v>3710.76</v>
      </c>
      <c r="N251" s="134">
        <v>3710.76</v>
      </c>
      <c r="O251" s="134">
        <v>3710.76</v>
      </c>
      <c r="P251" s="134">
        <v>3710.76</v>
      </c>
      <c r="Q251" s="134">
        <v>3710.76</v>
      </c>
      <c r="R251" s="134">
        <v>3710.76</v>
      </c>
      <c r="S251" s="134">
        <v>3710.76</v>
      </c>
      <c r="T251" s="134">
        <v>3710.76</v>
      </c>
      <c r="U251" s="134">
        <v>3710.76</v>
      </c>
      <c r="V251" s="134">
        <v>3710.76</v>
      </c>
      <c r="W251" s="134">
        <v>3710.76</v>
      </c>
      <c r="X251" s="134">
        <v>3710.76</v>
      </c>
      <c r="Y251" s="135">
        <v>3710.76</v>
      </c>
    </row>
    <row r="252" spans="1:25" ht="15" outlineLevel="1" thickBot="1">
      <c r="A252" s="9" t="s">
        <v>67</v>
      </c>
      <c r="B252" s="133">
        <v>676.12</v>
      </c>
      <c r="C252" s="134">
        <v>676.12</v>
      </c>
      <c r="D252" s="134">
        <v>676.12</v>
      </c>
      <c r="E252" s="134">
        <v>676.12</v>
      </c>
      <c r="F252" s="134">
        <v>676.12</v>
      </c>
      <c r="G252" s="134">
        <v>676.12</v>
      </c>
      <c r="H252" s="134">
        <v>676.12</v>
      </c>
      <c r="I252" s="134">
        <v>676.12</v>
      </c>
      <c r="J252" s="134">
        <v>676.12</v>
      </c>
      <c r="K252" s="134">
        <v>676.12</v>
      </c>
      <c r="L252" s="134">
        <v>676.12</v>
      </c>
      <c r="M252" s="134">
        <v>676.12</v>
      </c>
      <c r="N252" s="134">
        <v>676.12</v>
      </c>
      <c r="O252" s="134">
        <v>676.12</v>
      </c>
      <c r="P252" s="134">
        <v>676.12</v>
      </c>
      <c r="Q252" s="134">
        <v>676.12</v>
      </c>
      <c r="R252" s="134">
        <v>676.12</v>
      </c>
      <c r="S252" s="134">
        <v>676.12</v>
      </c>
      <c r="T252" s="134">
        <v>676.12</v>
      </c>
      <c r="U252" s="134">
        <v>676.12</v>
      </c>
      <c r="V252" s="134">
        <v>676.12</v>
      </c>
      <c r="W252" s="134">
        <v>676.12</v>
      </c>
      <c r="X252" s="134">
        <v>676.12</v>
      </c>
      <c r="Y252" s="135">
        <v>676.12</v>
      </c>
    </row>
    <row r="253" spans="1:25" ht="15" outlineLevel="1" thickBot="1">
      <c r="A253" s="9" t="s">
        <v>69</v>
      </c>
      <c r="B253" s="133">
        <v>7.17621673</v>
      </c>
      <c r="C253" s="134">
        <v>7.17621673</v>
      </c>
      <c r="D253" s="134">
        <v>7.17621673</v>
      </c>
      <c r="E253" s="134">
        <v>7.17621673</v>
      </c>
      <c r="F253" s="134">
        <v>7.17621673</v>
      </c>
      <c r="G253" s="134">
        <v>7.17621673</v>
      </c>
      <c r="H253" s="134">
        <v>7.17621673</v>
      </c>
      <c r="I253" s="134">
        <v>7.17621673</v>
      </c>
      <c r="J253" s="134">
        <v>7.17621673</v>
      </c>
      <c r="K253" s="134">
        <v>7.17621673</v>
      </c>
      <c r="L253" s="134">
        <v>7.17621673</v>
      </c>
      <c r="M253" s="134">
        <v>7.17621673</v>
      </c>
      <c r="N253" s="134">
        <v>7.17621673</v>
      </c>
      <c r="O253" s="134">
        <v>7.17621673</v>
      </c>
      <c r="P253" s="134">
        <v>7.17621673</v>
      </c>
      <c r="Q253" s="134">
        <v>7.17621673</v>
      </c>
      <c r="R253" s="134">
        <v>7.17621673</v>
      </c>
      <c r="S253" s="134">
        <v>7.17621673</v>
      </c>
      <c r="T253" s="134">
        <v>7.17621673</v>
      </c>
      <c r="U253" s="134">
        <v>7.17621673</v>
      </c>
      <c r="V253" s="134">
        <v>7.17621673</v>
      </c>
      <c r="W253" s="134">
        <v>7.17621673</v>
      </c>
      <c r="X253" s="134">
        <v>7.17621673</v>
      </c>
      <c r="Y253" s="135">
        <v>7.17621673</v>
      </c>
    </row>
    <row r="254" spans="1:25" ht="21.75" customHeight="1" thickBot="1">
      <c r="A254" s="19">
        <v>9</v>
      </c>
      <c r="B254" s="130">
        <v>6474.16</v>
      </c>
      <c r="C254" s="131">
        <v>6514.47</v>
      </c>
      <c r="D254" s="131">
        <v>6495.25</v>
      </c>
      <c r="E254" s="131">
        <v>6493.44</v>
      </c>
      <c r="F254" s="131">
        <v>6504.69</v>
      </c>
      <c r="G254" s="131">
        <v>6488.48</v>
      </c>
      <c r="H254" s="131">
        <v>6505.31</v>
      </c>
      <c r="I254" s="131">
        <v>6486.25</v>
      </c>
      <c r="J254" s="131">
        <v>6437.96</v>
      </c>
      <c r="K254" s="131">
        <v>6406.85</v>
      </c>
      <c r="L254" s="131">
        <v>6385.93</v>
      </c>
      <c r="M254" s="131">
        <v>6405.39</v>
      </c>
      <c r="N254" s="131">
        <v>6465.74</v>
      </c>
      <c r="O254" s="131">
        <v>6477.69</v>
      </c>
      <c r="P254" s="131">
        <v>6486.55</v>
      </c>
      <c r="Q254" s="131">
        <v>6486.02</v>
      </c>
      <c r="R254" s="131">
        <v>6409.6</v>
      </c>
      <c r="S254" s="131">
        <v>6374.3</v>
      </c>
      <c r="T254" s="131">
        <v>6347.19</v>
      </c>
      <c r="U254" s="131">
        <v>6348.43</v>
      </c>
      <c r="V254" s="131">
        <v>6386.06</v>
      </c>
      <c r="W254" s="131">
        <v>6398</v>
      </c>
      <c r="X254" s="131">
        <v>6402.2</v>
      </c>
      <c r="Y254" s="132">
        <v>6443.14</v>
      </c>
    </row>
    <row r="255" spans="1:25" ht="51.75" outlineLevel="1" thickBot="1">
      <c r="A255" s="9" t="s">
        <v>97</v>
      </c>
      <c r="B255" s="133">
        <v>2048.86321415</v>
      </c>
      <c r="C255" s="134">
        <v>2089.17835861</v>
      </c>
      <c r="D255" s="134">
        <v>2069.95662103</v>
      </c>
      <c r="E255" s="134">
        <v>2068.14382945</v>
      </c>
      <c r="F255" s="134">
        <v>2079.3916175</v>
      </c>
      <c r="G255" s="134">
        <v>2063.18002797</v>
      </c>
      <c r="H255" s="134">
        <v>2080.01206147</v>
      </c>
      <c r="I255" s="134">
        <v>2060.95586451</v>
      </c>
      <c r="J255" s="134">
        <v>2012.66536899</v>
      </c>
      <c r="K255" s="134">
        <v>1981.55160119</v>
      </c>
      <c r="L255" s="134">
        <v>1960.6304246</v>
      </c>
      <c r="M255" s="134">
        <v>1980.0893434</v>
      </c>
      <c r="N255" s="134">
        <v>2040.4461691</v>
      </c>
      <c r="O255" s="134">
        <v>2052.39525813</v>
      </c>
      <c r="P255" s="134">
        <v>2061.25126362</v>
      </c>
      <c r="Q255" s="134">
        <v>2060.7267535</v>
      </c>
      <c r="R255" s="134">
        <v>1984.30152086</v>
      </c>
      <c r="S255" s="134">
        <v>1949.00169728</v>
      </c>
      <c r="T255" s="134">
        <v>1921.8911702</v>
      </c>
      <c r="U255" s="134">
        <v>1923.13466205</v>
      </c>
      <c r="V255" s="134">
        <v>1960.76094802</v>
      </c>
      <c r="W255" s="134">
        <v>1972.70623451</v>
      </c>
      <c r="X255" s="134">
        <v>1976.90630615</v>
      </c>
      <c r="Y255" s="135">
        <v>2017.84471557</v>
      </c>
    </row>
    <row r="256" spans="1:25" ht="39" outlineLevel="1" thickBot="1">
      <c r="A256" s="9" t="s">
        <v>101</v>
      </c>
      <c r="B256" s="133">
        <v>31.24</v>
      </c>
      <c r="C256" s="134">
        <v>31.24</v>
      </c>
      <c r="D256" s="134">
        <v>31.24</v>
      </c>
      <c r="E256" s="134">
        <v>31.24</v>
      </c>
      <c r="F256" s="134">
        <v>31.24</v>
      </c>
      <c r="G256" s="134">
        <v>31.24</v>
      </c>
      <c r="H256" s="134">
        <v>31.24</v>
      </c>
      <c r="I256" s="134">
        <v>31.24</v>
      </c>
      <c r="J256" s="134">
        <v>31.24</v>
      </c>
      <c r="K256" s="134">
        <v>31.24</v>
      </c>
      <c r="L256" s="134">
        <v>31.24</v>
      </c>
      <c r="M256" s="134">
        <v>31.24</v>
      </c>
      <c r="N256" s="134">
        <v>31.24</v>
      </c>
      <c r="O256" s="134">
        <v>31.24</v>
      </c>
      <c r="P256" s="134">
        <v>31.24</v>
      </c>
      <c r="Q256" s="134">
        <v>31.24</v>
      </c>
      <c r="R256" s="134">
        <v>31.24</v>
      </c>
      <c r="S256" s="134">
        <v>31.24</v>
      </c>
      <c r="T256" s="134">
        <v>31.24</v>
      </c>
      <c r="U256" s="134">
        <v>31.24</v>
      </c>
      <c r="V256" s="134">
        <v>31.24</v>
      </c>
      <c r="W256" s="134">
        <v>31.24</v>
      </c>
      <c r="X256" s="134">
        <v>31.24</v>
      </c>
      <c r="Y256" s="135">
        <v>31.24</v>
      </c>
    </row>
    <row r="257" spans="1:25" ht="15" outlineLevel="1" thickBot="1">
      <c r="A257" s="9" t="s">
        <v>66</v>
      </c>
      <c r="B257" s="133">
        <v>3710.76</v>
      </c>
      <c r="C257" s="134">
        <v>3710.76</v>
      </c>
      <c r="D257" s="134">
        <v>3710.76</v>
      </c>
      <c r="E257" s="134">
        <v>3710.76</v>
      </c>
      <c r="F257" s="134">
        <v>3710.76</v>
      </c>
      <c r="G257" s="134">
        <v>3710.76</v>
      </c>
      <c r="H257" s="134">
        <v>3710.76</v>
      </c>
      <c r="I257" s="134">
        <v>3710.76</v>
      </c>
      <c r="J257" s="134">
        <v>3710.76</v>
      </c>
      <c r="K257" s="134">
        <v>3710.76</v>
      </c>
      <c r="L257" s="134">
        <v>3710.76</v>
      </c>
      <c r="M257" s="134">
        <v>3710.76</v>
      </c>
      <c r="N257" s="134">
        <v>3710.76</v>
      </c>
      <c r="O257" s="134">
        <v>3710.76</v>
      </c>
      <c r="P257" s="134">
        <v>3710.76</v>
      </c>
      <c r="Q257" s="134">
        <v>3710.76</v>
      </c>
      <c r="R257" s="134">
        <v>3710.76</v>
      </c>
      <c r="S257" s="134">
        <v>3710.76</v>
      </c>
      <c r="T257" s="134">
        <v>3710.76</v>
      </c>
      <c r="U257" s="134">
        <v>3710.76</v>
      </c>
      <c r="V257" s="134">
        <v>3710.76</v>
      </c>
      <c r="W257" s="134">
        <v>3710.76</v>
      </c>
      <c r="X257" s="134">
        <v>3710.76</v>
      </c>
      <c r="Y257" s="135">
        <v>3710.76</v>
      </c>
    </row>
    <row r="258" spans="1:25" ht="15" outlineLevel="1" thickBot="1">
      <c r="A258" s="9" t="s">
        <v>67</v>
      </c>
      <c r="B258" s="133">
        <v>676.12</v>
      </c>
      <c r="C258" s="134">
        <v>676.12</v>
      </c>
      <c r="D258" s="134">
        <v>676.12</v>
      </c>
      <c r="E258" s="134">
        <v>676.12</v>
      </c>
      <c r="F258" s="134">
        <v>676.12</v>
      </c>
      <c r="G258" s="134">
        <v>676.12</v>
      </c>
      <c r="H258" s="134">
        <v>676.12</v>
      </c>
      <c r="I258" s="134">
        <v>676.12</v>
      </c>
      <c r="J258" s="134">
        <v>676.12</v>
      </c>
      <c r="K258" s="134">
        <v>676.12</v>
      </c>
      <c r="L258" s="134">
        <v>676.12</v>
      </c>
      <c r="M258" s="134">
        <v>676.12</v>
      </c>
      <c r="N258" s="134">
        <v>676.12</v>
      </c>
      <c r="O258" s="134">
        <v>676.12</v>
      </c>
      <c r="P258" s="134">
        <v>676.12</v>
      </c>
      <c r="Q258" s="134">
        <v>676.12</v>
      </c>
      <c r="R258" s="134">
        <v>676.12</v>
      </c>
      <c r="S258" s="134">
        <v>676.12</v>
      </c>
      <c r="T258" s="134">
        <v>676.12</v>
      </c>
      <c r="U258" s="134">
        <v>676.12</v>
      </c>
      <c r="V258" s="134">
        <v>676.12</v>
      </c>
      <c r="W258" s="134">
        <v>676.12</v>
      </c>
      <c r="X258" s="134">
        <v>676.12</v>
      </c>
      <c r="Y258" s="135">
        <v>676.12</v>
      </c>
    </row>
    <row r="259" spans="1:25" ht="15" outlineLevel="1" thickBot="1">
      <c r="A259" s="9" t="s">
        <v>69</v>
      </c>
      <c r="B259" s="133">
        <v>7.17621673</v>
      </c>
      <c r="C259" s="134">
        <v>7.17621673</v>
      </c>
      <c r="D259" s="134">
        <v>7.17621673</v>
      </c>
      <c r="E259" s="134">
        <v>7.17621673</v>
      </c>
      <c r="F259" s="134">
        <v>7.17621673</v>
      </c>
      <c r="G259" s="134">
        <v>7.17621673</v>
      </c>
      <c r="H259" s="134">
        <v>7.17621673</v>
      </c>
      <c r="I259" s="134">
        <v>7.17621673</v>
      </c>
      <c r="J259" s="134">
        <v>7.17621673</v>
      </c>
      <c r="K259" s="134">
        <v>7.17621673</v>
      </c>
      <c r="L259" s="134">
        <v>7.17621673</v>
      </c>
      <c r="M259" s="134">
        <v>7.17621673</v>
      </c>
      <c r="N259" s="134">
        <v>7.17621673</v>
      </c>
      <c r="O259" s="134">
        <v>7.17621673</v>
      </c>
      <c r="P259" s="134">
        <v>7.17621673</v>
      </c>
      <c r="Q259" s="134">
        <v>7.17621673</v>
      </c>
      <c r="R259" s="134">
        <v>7.17621673</v>
      </c>
      <c r="S259" s="134">
        <v>7.17621673</v>
      </c>
      <c r="T259" s="134">
        <v>7.17621673</v>
      </c>
      <c r="U259" s="134">
        <v>7.17621673</v>
      </c>
      <c r="V259" s="134">
        <v>7.17621673</v>
      </c>
      <c r="W259" s="134">
        <v>7.17621673</v>
      </c>
      <c r="X259" s="134">
        <v>7.17621673</v>
      </c>
      <c r="Y259" s="135">
        <v>7.17621673</v>
      </c>
    </row>
    <row r="260" spans="1:25" ht="21.75" customHeight="1" thickBot="1">
      <c r="A260" s="19">
        <v>10</v>
      </c>
      <c r="B260" s="130">
        <v>6293.91</v>
      </c>
      <c r="C260" s="131">
        <v>6358.13</v>
      </c>
      <c r="D260" s="131">
        <v>6386.75</v>
      </c>
      <c r="E260" s="131">
        <v>6393.05</v>
      </c>
      <c r="F260" s="131">
        <v>6418.07</v>
      </c>
      <c r="G260" s="131">
        <v>6404.89</v>
      </c>
      <c r="H260" s="131">
        <v>6376.61</v>
      </c>
      <c r="I260" s="131">
        <v>6306</v>
      </c>
      <c r="J260" s="131">
        <v>6277.81</v>
      </c>
      <c r="K260" s="131">
        <v>6264.73</v>
      </c>
      <c r="L260" s="131">
        <v>6255.38</v>
      </c>
      <c r="M260" s="131">
        <v>6266.38</v>
      </c>
      <c r="N260" s="131">
        <v>6263.66</v>
      </c>
      <c r="O260" s="131">
        <v>6278.12</v>
      </c>
      <c r="P260" s="131">
        <v>6311.75</v>
      </c>
      <c r="Q260" s="131">
        <v>6326.66</v>
      </c>
      <c r="R260" s="131">
        <v>6283.86</v>
      </c>
      <c r="S260" s="131">
        <v>6243.34</v>
      </c>
      <c r="T260" s="131">
        <v>6237.68</v>
      </c>
      <c r="U260" s="131">
        <v>6231.79</v>
      </c>
      <c r="V260" s="131">
        <v>6239.7</v>
      </c>
      <c r="W260" s="131">
        <v>6250.51</v>
      </c>
      <c r="X260" s="131">
        <v>6281.57</v>
      </c>
      <c r="Y260" s="132">
        <v>6304.52</v>
      </c>
    </row>
    <row r="261" spans="1:25" ht="51.75" outlineLevel="1" thickBot="1">
      <c r="A261" s="9" t="s">
        <v>97</v>
      </c>
      <c r="B261" s="133">
        <v>1868.61274313</v>
      </c>
      <c r="C261" s="134">
        <v>1932.83486536</v>
      </c>
      <c r="D261" s="134">
        <v>1961.457295</v>
      </c>
      <c r="E261" s="134">
        <v>1967.75118429</v>
      </c>
      <c r="F261" s="134">
        <v>1992.77662681</v>
      </c>
      <c r="G261" s="134">
        <v>1979.5941415</v>
      </c>
      <c r="H261" s="134">
        <v>1951.31112538</v>
      </c>
      <c r="I261" s="134">
        <v>1880.70495999</v>
      </c>
      <c r="J261" s="134">
        <v>1852.50946774</v>
      </c>
      <c r="K261" s="134">
        <v>1839.43790166</v>
      </c>
      <c r="L261" s="134">
        <v>1830.07888813</v>
      </c>
      <c r="M261" s="134">
        <v>1841.0818081</v>
      </c>
      <c r="N261" s="134">
        <v>1838.36432404</v>
      </c>
      <c r="O261" s="134">
        <v>1852.8275703</v>
      </c>
      <c r="P261" s="134">
        <v>1886.45412129</v>
      </c>
      <c r="Q261" s="134">
        <v>1901.35911983</v>
      </c>
      <c r="R261" s="134">
        <v>1858.56409486</v>
      </c>
      <c r="S261" s="134">
        <v>1818.03945298</v>
      </c>
      <c r="T261" s="134">
        <v>1812.38539933</v>
      </c>
      <c r="U261" s="134">
        <v>1806.49308893</v>
      </c>
      <c r="V261" s="134">
        <v>1814.40537355</v>
      </c>
      <c r="W261" s="134">
        <v>1825.21649866</v>
      </c>
      <c r="X261" s="134">
        <v>1856.27495668</v>
      </c>
      <c r="Y261" s="135">
        <v>1879.22135482</v>
      </c>
    </row>
    <row r="262" spans="1:25" ht="39" outlineLevel="1" thickBot="1">
      <c r="A262" s="9" t="s">
        <v>101</v>
      </c>
      <c r="B262" s="133">
        <v>31.24</v>
      </c>
      <c r="C262" s="134">
        <v>31.24</v>
      </c>
      <c r="D262" s="134">
        <v>31.24</v>
      </c>
      <c r="E262" s="134">
        <v>31.24</v>
      </c>
      <c r="F262" s="134">
        <v>31.24</v>
      </c>
      <c r="G262" s="134">
        <v>31.24</v>
      </c>
      <c r="H262" s="134">
        <v>31.24</v>
      </c>
      <c r="I262" s="134">
        <v>31.24</v>
      </c>
      <c r="J262" s="134">
        <v>31.24</v>
      </c>
      <c r="K262" s="134">
        <v>31.24</v>
      </c>
      <c r="L262" s="134">
        <v>31.24</v>
      </c>
      <c r="M262" s="134">
        <v>31.24</v>
      </c>
      <c r="N262" s="134">
        <v>31.24</v>
      </c>
      <c r="O262" s="134">
        <v>31.24</v>
      </c>
      <c r="P262" s="134">
        <v>31.24</v>
      </c>
      <c r="Q262" s="134">
        <v>31.24</v>
      </c>
      <c r="R262" s="134">
        <v>31.24</v>
      </c>
      <c r="S262" s="134">
        <v>31.24</v>
      </c>
      <c r="T262" s="134">
        <v>31.24</v>
      </c>
      <c r="U262" s="134">
        <v>31.24</v>
      </c>
      <c r="V262" s="134">
        <v>31.24</v>
      </c>
      <c r="W262" s="134">
        <v>31.24</v>
      </c>
      <c r="X262" s="134">
        <v>31.24</v>
      </c>
      <c r="Y262" s="135">
        <v>31.24</v>
      </c>
    </row>
    <row r="263" spans="1:25" ht="15" outlineLevel="1" thickBot="1">
      <c r="A263" s="9" t="s">
        <v>66</v>
      </c>
      <c r="B263" s="133">
        <v>3710.76</v>
      </c>
      <c r="C263" s="134">
        <v>3710.76</v>
      </c>
      <c r="D263" s="134">
        <v>3710.76</v>
      </c>
      <c r="E263" s="134">
        <v>3710.76</v>
      </c>
      <c r="F263" s="134">
        <v>3710.76</v>
      </c>
      <c r="G263" s="134">
        <v>3710.76</v>
      </c>
      <c r="H263" s="134">
        <v>3710.76</v>
      </c>
      <c r="I263" s="134">
        <v>3710.76</v>
      </c>
      <c r="J263" s="134">
        <v>3710.76</v>
      </c>
      <c r="K263" s="134">
        <v>3710.76</v>
      </c>
      <c r="L263" s="134">
        <v>3710.76</v>
      </c>
      <c r="M263" s="134">
        <v>3710.76</v>
      </c>
      <c r="N263" s="134">
        <v>3710.76</v>
      </c>
      <c r="O263" s="134">
        <v>3710.76</v>
      </c>
      <c r="P263" s="134">
        <v>3710.76</v>
      </c>
      <c r="Q263" s="134">
        <v>3710.76</v>
      </c>
      <c r="R263" s="134">
        <v>3710.76</v>
      </c>
      <c r="S263" s="134">
        <v>3710.76</v>
      </c>
      <c r="T263" s="134">
        <v>3710.76</v>
      </c>
      <c r="U263" s="134">
        <v>3710.76</v>
      </c>
      <c r="V263" s="134">
        <v>3710.76</v>
      </c>
      <c r="W263" s="134">
        <v>3710.76</v>
      </c>
      <c r="X263" s="134">
        <v>3710.76</v>
      </c>
      <c r="Y263" s="135">
        <v>3710.76</v>
      </c>
    </row>
    <row r="264" spans="1:25" ht="15" outlineLevel="1" thickBot="1">
      <c r="A264" s="9" t="s">
        <v>67</v>
      </c>
      <c r="B264" s="133">
        <v>676.12</v>
      </c>
      <c r="C264" s="134">
        <v>676.12</v>
      </c>
      <c r="D264" s="134">
        <v>676.12</v>
      </c>
      <c r="E264" s="134">
        <v>676.12</v>
      </c>
      <c r="F264" s="134">
        <v>676.12</v>
      </c>
      <c r="G264" s="134">
        <v>676.12</v>
      </c>
      <c r="H264" s="134">
        <v>676.12</v>
      </c>
      <c r="I264" s="134">
        <v>676.12</v>
      </c>
      <c r="J264" s="134">
        <v>676.12</v>
      </c>
      <c r="K264" s="134">
        <v>676.12</v>
      </c>
      <c r="L264" s="134">
        <v>676.12</v>
      </c>
      <c r="M264" s="134">
        <v>676.12</v>
      </c>
      <c r="N264" s="134">
        <v>676.12</v>
      </c>
      <c r="O264" s="134">
        <v>676.12</v>
      </c>
      <c r="P264" s="134">
        <v>676.12</v>
      </c>
      <c r="Q264" s="134">
        <v>676.12</v>
      </c>
      <c r="R264" s="134">
        <v>676.12</v>
      </c>
      <c r="S264" s="134">
        <v>676.12</v>
      </c>
      <c r="T264" s="134">
        <v>676.12</v>
      </c>
      <c r="U264" s="134">
        <v>676.12</v>
      </c>
      <c r="V264" s="134">
        <v>676.12</v>
      </c>
      <c r="W264" s="134">
        <v>676.12</v>
      </c>
      <c r="X264" s="134">
        <v>676.12</v>
      </c>
      <c r="Y264" s="135">
        <v>676.12</v>
      </c>
    </row>
    <row r="265" spans="1:25" ht="15" outlineLevel="1" thickBot="1">
      <c r="A265" s="9" t="s">
        <v>69</v>
      </c>
      <c r="B265" s="133">
        <v>7.17621673</v>
      </c>
      <c r="C265" s="134">
        <v>7.17621673</v>
      </c>
      <c r="D265" s="134">
        <v>7.17621673</v>
      </c>
      <c r="E265" s="134">
        <v>7.17621673</v>
      </c>
      <c r="F265" s="134">
        <v>7.17621673</v>
      </c>
      <c r="G265" s="134">
        <v>7.17621673</v>
      </c>
      <c r="H265" s="134">
        <v>7.17621673</v>
      </c>
      <c r="I265" s="134">
        <v>7.17621673</v>
      </c>
      <c r="J265" s="134">
        <v>7.17621673</v>
      </c>
      <c r="K265" s="134">
        <v>7.17621673</v>
      </c>
      <c r="L265" s="134">
        <v>7.17621673</v>
      </c>
      <c r="M265" s="134">
        <v>7.17621673</v>
      </c>
      <c r="N265" s="134">
        <v>7.17621673</v>
      </c>
      <c r="O265" s="134">
        <v>7.17621673</v>
      </c>
      <c r="P265" s="134">
        <v>7.17621673</v>
      </c>
      <c r="Q265" s="134">
        <v>7.17621673</v>
      </c>
      <c r="R265" s="134">
        <v>7.17621673</v>
      </c>
      <c r="S265" s="134">
        <v>7.17621673</v>
      </c>
      <c r="T265" s="134">
        <v>7.17621673</v>
      </c>
      <c r="U265" s="134">
        <v>7.17621673</v>
      </c>
      <c r="V265" s="134">
        <v>7.17621673</v>
      </c>
      <c r="W265" s="134">
        <v>7.17621673</v>
      </c>
      <c r="X265" s="134">
        <v>7.17621673</v>
      </c>
      <c r="Y265" s="135">
        <v>7.17621673</v>
      </c>
    </row>
    <row r="266" spans="1:25" ht="21.75" customHeight="1" thickBot="1">
      <c r="A266" s="19">
        <v>11</v>
      </c>
      <c r="B266" s="130">
        <v>6259.57</v>
      </c>
      <c r="C266" s="131">
        <v>6287.81</v>
      </c>
      <c r="D266" s="131">
        <v>6318.74</v>
      </c>
      <c r="E266" s="131">
        <v>6314.42</v>
      </c>
      <c r="F266" s="131">
        <v>6308.92</v>
      </c>
      <c r="G266" s="131">
        <v>6280.57</v>
      </c>
      <c r="H266" s="131">
        <v>6246.44</v>
      </c>
      <c r="I266" s="131">
        <v>6206.71</v>
      </c>
      <c r="J266" s="131">
        <v>6182.03</v>
      </c>
      <c r="K266" s="131">
        <v>6171.55</v>
      </c>
      <c r="L266" s="131">
        <v>6181.86</v>
      </c>
      <c r="M266" s="131">
        <v>6192.09</v>
      </c>
      <c r="N266" s="131">
        <v>6218.24</v>
      </c>
      <c r="O266" s="131">
        <v>6194.5</v>
      </c>
      <c r="P266" s="131">
        <v>6207.88</v>
      </c>
      <c r="Q266" s="131">
        <v>6219.52</v>
      </c>
      <c r="R266" s="131">
        <v>6234.35</v>
      </c>
      <c r="S266" s="131">
        <v>6205.9</v>
      </c>
      <c r="T266" s="131">
        <v>6170.18</v>
      </c>
      <c r="U266" s="131">
        <v>6179.71</v>
      </c>
      <c r="V266" s="131">
        <v>6201.99</v>
      </c>
      <c r="W266" s="131">
        <v>6212.03</v>
      </c>
      <c r="X266" s="131">
        <v>6221.24</v>
      </c>
      <c r="Y266" s="132">
        <v>6251.89</v>
      </c>
    </row>
    <row r="267" spans="1:25" ht="51.75" outlineLevel="1" thickBot="1">
      <c r="A267" s="9" t="s">
        <v>97</v>
      </c>
      <c r="B267" s="133">
        <v>1834.27023328</v>
      </c>
      <c r="C267" s="134">
        <v>1862.51621388</v>
      </c>
      <c r="D267" s="134">
        <v>1893.44279105</v>
      </c>
      <c r="E267" s="134">
        <v>1889.12341233</v>
      </c>
      <c r="F267" s="134">
        <v>1883.62537429</v>
      </c>
      <c r="G267" s="134">
        <v>1855.27259469</v>
      </c>
      <c r="H267" s="134">
        <v>1821.14235049</v>
      </c>
      <c r="I267" s="134">
        <v>1781.41549794</v>
      </c>
      <c r="J267" s="134">
        <v>1756.7381601</v>
      </c>
      <c r="K267" s="134">
        <v>1746.25741373</v>
      </c>
      <c r="L267" s="134">
        <v>1756.5674129</v>
      </c>
      <c r="M267" s="134">
        <v>1766.79095915</v>
      </c>
      <c r="N267" s="134">
        <v>1792.94836931</v>
      </c>
      <c r="O267" s="134">
        <v>1769.20844479</v>
      </c>
      <c r="P267" s="134">
        <v>1782.58416269</v>
      </c>
      <c r="Q267" s="134">
        <v>1794.22096574</v>
      </c>
      <c r="R267" s="134">
        <v>1809.05182824</v>
      </c>
      <c r="S267" s="134">
        <v>1780.6014408</v>
      </c>
      <c r="T267" s="134">
        <v>1744.8791876</v>
      </c>
      <c r="U267" s="134">
        <v>1754.41748298</v>
      </c>
      <c r="V267" s="134">
        <v>1776.69337978</v>
      </c>
      <c r="W267" s="134">
        <v>1786.7320126</v>
      </c>
      <c r="X267" s="134">
        <v>1795.94139446</v>
      </c>
      <c r="Y267" s="135">
        <v>1826.59157415</v>
      </c>
    </row>
    <row r="268" spans="1:25" ht="39" outlineLevel="1" thickBot="1">
      <c r="A268" s="9" t="s">
        <v>101</v>
      </c>
      <c r="B268" s="133">
        <v>31.24</v>
      </c>
      <c r="C268" s="134">
        <v>31.24</v>
      </c>
      <c r="D268" s="134">
        <v>31.24</v>
      </c>
      <c r="E268" s="134">
        <v>31.24</v>
      </c>
      <c r="F268" s="134">
        <v>31.24</v>
      </c>
      <c r="G268" s="134">
        <v>31.24</v>
      </c>
      <c r="H268" s="134">
        <v>31.24</v>
      </c>
      <c r="I268" s="134">
        <v>31.24</v>
      </c>
      <c r="J268" s="134">
        <v>31.24</v>
      </c>
      <c r="K268" s="134">
        <v>31.24</v>
      </c>
      <c r="L268" s="134">
        <v>31.24</v>
      </c>
      <c r="M268" s="134">
        <v>31.24</v>
      </c>
      <c r="N268" s="134">
        <v>31.24</v>
      </c>
      <c r="O268" s="134">
        <v>31.24</v>
      </c>
      <c r="P268" s="134">
        <v>31.24</v>
      </c>
      <c r="Q268" s="134">
        <v>31.24</v>
      </c>
      <c r="R268" s="134">
        <v>31.24</v>
      </c>
      <c r="S268" s="134">
        <v>31.24</v>
      </c>
      <c r="T268" s="134">
        <v>31.24</v>
      </c>
      <c r="U268" s="134">
        <v>31.24</v>
      </c>
      <c r="V268" s="134">
        <v>31.24</v>
      </c>
      <c r="W268" s="134">
        <v>31.24</v>
      </c>
      <c r="X268" s="134">
        <v>31.24</v>
      </c>
      <c r="Y268" s="135">
        <v>31.24</v>
      </c>
    </row>
    <row r="269" spans="1:25" ht="15" outlineLevel="1" thickBot="1">
      <c r="A269" s="9" t="s">
        <v>66</v>
      </c>
      <c r="B269" s="133">
        <v>3710.76</v>
      </c>
      <c r="C269" s="134">
        <v>3710.76</v>
      </c>
      <c r="D269" s="134">
        <v>3710.76</v>
      </c>
      <c r="E269" s="134">
        <v>3710.76</v>
      </c>
      <c r="F269" s="134">
        <v>3710.76</v>
      </c>
      <c r="G269" s="134">
        <v>3710.76</v>
      </c>
      <c r="H269" s="134">
        <v>3710.76</v>
      </c>
      <c r="I269" s="134">
        <v>3710.76</v>
      </c>
      <c r="J269" s="134">
        <v>3710.76</v>
      </c>
      <c r="K269" s="134">
        <v>3710.76</v>
      </c>
      <c r="L269" s="134">
        <v>3710.76</v>
      </c>
      <c r="M269" s="134">
        <v>3710.76</v>
      </c>
      <c r="N269" s="134">
        <v>3710.76</v>
      </c>
      <c r="O269" s="134">
        <v>3710.76</v>
      </c>
      <c r="P269" s="134">
        <v>3710.76</v>
      </c>
      <c r="Q269" s="134">
        <v>3710.76</v>
      </c>
      <c r="R269" s="134">
        <v>3710.76</v>
      </c>
      <c r="S269" s="134">
        <v>3710.76</v>
      </c>
      <c r="T269" s="134">
        <v>3710.76</v>
      </c>
      <c r="U269" s="134">
        <v>3710.76</v>
      </c>
      <c r="V269" s="134">
        <v>3710.76</v>
      </c>
      <c r="W269" s="134">
        <v>3710.76</v>
      </c>
      <c r="X269" s="134">
        <v>3710.76</v>
      </c>
      <c r="Y269" s="135">
        <v>3710.76</v>
      </c>
    </row>
    <row r="270" spans="1:25" ht="15" outlineLevel="1" thickBot="1">
      <c r="A270" s="9" t="s">
        <v>67</v>
      </c>
      <c r="B270" s="133">
        <v>676.12</v>
      </c>
      <c r="C270" s="134">
        <v>676.12</v>
      </c>
      <c r="D270" s="134">
        <v>676.12</v>
      </c>
      <c r="E270" s="134">
        <v>676.12</v>
      </c>
      <c r="F270" s="134">
        <v>676.12</v>
      </c>
      <c r="G270" s="134">
        <v>676.12</v>
      </c>
      <c r="H270" s="134">
        <v>676.12</v>
      </c>
      <c r="I270" s="134">
        <v>676.12</v>
      </c>
      <c r="J270" s="134">
        <v>676.12</v>
      </c>
      <c r="K270" s="134">
        <v>676.12</v>
      </c>
      <c r="L270" s="134">
        <v>676.12</v>
      </c>
      <c r="M270" s="134">
        <v>676.12</v>
      </c>
      <c r="N270" s="134">
        <v>676.12</v>
      </c>
      <c r="O270" s="134">
        <v>676.12</v>
      </c>
      <c r="P270" s="134">
        <v>676.12</v>
      </c>
      <c r="Q270" s="134">
        <v>676.12</v>
      </c>
      <c r="R270" s="134">
        <v>676.12</v>
      </c>
      <c r="S270" s="134">
        <v>676.12</v>
      </c>
      <c r="T270" s="134">
        <v>676.12</v>
      </c>
      <c r="U270" s="134">
        <v>676.12</v>
      </c>
      <c r="V270" s="134">
        <v>676.12</v>
      </c>
      <c r="W270" s="134">
        <v>676.12</v>
      </c>
      <c r="X270" s="134">
        <v>676.12</v>
      </c>
      <c r="Y270" s="135">
        <v>676.12</v>
      </c>
    </row>
    <row r="271" spans="1:25" ht="15" outlineLevel="1" thickBot="1">
      <c r="A271" s="9" t="s">
        <v>69</v>
      </c>
      <c r="B271" s="133">
        <v>7.17621673</v>
      </c>
      <c r="C271" s="134">
        <v>7.17621673</v>
      </c>
      <c r="D271" s="134">
        <v>7.17621673</v>
      </c>
      <c r="E271" s="134">
        <v>7.17621673</v>
      </c>
      <c r="F271" s="134">
        <v>7.17621673</v>
      </c>
      <c r="G271" s="134">
        <v>7.17621673</v>
      </c>
      <c r="H271" s="134">
        <v>7.17621673</v>
      </c>
      <c r="I271" s="134">
        <v>7.17621673</v>
      </c>
      <c r="J271" s="134">
        <v>7.17621673</v>
      </c>
      <c r="K271" s="134">
        <v>7.17621673</v>
      </c>
      <c r="L271" s="134">
        <v>7.17621673</v>
      </c>
      <c r="M271" s="134">
        <v>7.17621673</v>
      </c>
      <c r="N271" s="134">
        <v>7.17621673</v>
      </c>
      <c r="O271" s="134">
        <v>7.17621673</v>
      </c>
      <c r="P271" s="134">
        <v>7.17621673</v>
      </c>
      <c r="Q271" s="134">
        <v>7.17621673</v>
      </c>
      <c r="R271" s="134">
        <v>7.17621673</v>
      </c>
      <c r="S271" s="134">
        <v>7.17621673</v>
      </c>
      <c r="T271" s="134">
        <v>7.17621673</v>
      </c>
      <c r="U271" s="134">
        <v>7.17621673</v>
      </c>
      <c r="V271" s="134">
        <v>7.17621673</v>
      </c>
      <c r="W271" s="134">
        <v>7.17621673</v>
      </c>
      <c r="X271" s="134">
        <v>7.17621673</v>
      </c>
      <c r="Y271" s="135">
        <v>7.17621673</v>
      </c>
    </row>
    <row r="272" spans="1:25" ht="21.75" customHeight="1" thickBot="1">
      <c r="A272" s="19">
        <v>12</v>
      </c>
      <c r="B272" s="130">
        <v>6270.42</v>
      </c>
      <c r="C272" s="131">
        <v>6328.89</v>
      </c>
      <c r="D272" s="131">
        <v>6367.36</v>
      </c>
      <c r="E272" s="131">
        <v>6384.67</v>
      </c>
      <c r="F272" s="131">
        <v>6383.15</v>
      </c>
      <c r="G272" s="131">
        <v>6367.29</v>
      </c>
      <c r="H272" s="131">
        <v>6292.56</v>
      </c>
      <c r="I272" s="131">
        <v>6246.87</v>
      </c>
      <c r="J272" s="131">
        <v>6200.35</v>
      </c>
      <c r="K272" s="131">
        <v>6199.85</v>
      </c>
      <c r="L272" s="131">
        <v>6189.47</v>
      </c>
      <c r="M272" s="131">
        <v>6189.24</v>
      </c>
      <c r="N272" s="131">
        <v>6213.72</v>
      </c>
      <c r="O272" s="131">
        <v>6228.86</v>
      </c>
      <c r="P272" s="131">
        <v>6250.74</v>
      </c>
      <c r="Q272" s="131">
        <v>6263.73</v>
      </c>
      <c r="R272" s="131">
        <v>6257.89</v>
      </c>
      <c r="S272" s="131">
        <v>6224.44</v>
      </c>
      <c r="T272" s="131">
        <v>6196.02</v>
      </c>
      <c r="U272" s="131">
        <v>6181.73</v>
      </c>
      <c r="V272" s="131">
        <v>6189.06</v>
      </c>
      <c r="W272" s="131">
        <v>6199.49</v>
      </c>
      <c r="X272" s="131">
        <v>6221.1</v>
      </c>
      <c r="Y272" s="132">
        <v>6227.91</v>
      </c>
    </row>
    <row r="273" spans="1:25" ht="51.75" outlineLevel="1" thickBot="1">
      <c r="A273" s="9" t="s">
        <v>97</v>
      </c>
      <c r="B273" s="133">
        <v>1845.12542928</v>
      </c>
      <c r="C273" s="134">
        <v>1903.59796071</v>
      </c>
      <c r="D273" s="134">
        <v>1942.0613272</v>
      </c>
      <c r="E273" s="134">
        <v>1959.37788885</v>
      </c>
      <c r="F273" s="134">
        <v>1957.85668033</v>
      </c>
      <c r="G273" s="134">
        <v>1941.99125096</v>
      </c>
      <c r="H273" s="134">
        <v>1867.26431188</v>
      </c>
      <c r="I273" s="134">
        <v>1821.57076581</v>
      </c>
      <c r="J273" s="134">
        <v>1775.05479805</v>
      </c>
      <c r="K273" s="134">
        <v>1774.5557553</v>
      </c>
      <c r="L273" s="134">
        <v>1764.17031545</v>
      </c>
      <c r="M273" s="134">
        <v>1763.94049479</v>
      </c>
      <c r="N273" s="134">
        <v>1788.42490136</v>
      </c>
      <c r="O273" s="134">
        <v>1803.5619608</v>
      </c>
      <c r="P273" s="134">
        <v>1825.44040069</v>
      </c>
      <c r="Q273" s="134">
        <v>1838.43772797</v>
      </c>
      <c r="R273" s="134">
        <v>1832.59209255</v>
      </c>
      <c r="S273" s="134">
        <v>1799.14377469</v>
      </c>
      <c r="T273" s="134">
        <v>1770.72448166</v>
      </c>
      <c r="U273" s="134">
        <v>1756.43757557</v>
      </c>
      <c r="V273" s="134">
        <v>1763.76250007</v>
      </c>
      <c r="W273" s="134">
        <v>1774.19624947</v>
      </c>
      <c r="X273" s="134">
        <v>1795.79947227</v>
      </c>
      <c r="Y273" s="135">
        <v>1802.61714281</v>
      </c>
    </row>
    <row r="274" spans="1:25" ht="39" outlineLevel="1" thickBot="1">
      <c r="A274" s="9" t="s">
        <v>101</v>
      </c>
      <c r="B274" s="133">
        <v>31.24</v>
      </c>
      <c r="C274" s="134">
        <v>31.24</v>
      </c>
      <c r="D274" s="134">
        <v>31.24</v>
      </c>
      <c r="E274" s="134">
        <v>31.24</v>
      </c>
      <c r="F274" s="134">
        <v>31.24</v>
      </c>
      <c r="G274" s="134">
        <v>31.24</v>
      </c>
      <c r="H274" s="134">
        <v>31.24</v>
      </c>
      <c r="I274" s="134">
        <v>31.24</v>
      </c>
      <c r="J274" s="134">
        <v>31.24</v>
      </c>
      <c r="K274" s="134">
        <v>31.24</v>
      </c>
      <c r="L274" s="134">
        <v>31.24</v>
      </c>
      <c r="M274" s="134">
        <v>31.24</v>
      </c>
      <c r="N274" s="134">
        <v>31.24</v>
      </c>
      <c r="O274" s="134">
        <v>31.24</v>
      </c>
      <c r="P274" s="134">
        <v>31.24</v>
      </c>
      <c r="Q274" s="134">
        <v>31.24</v>
      </c>
      <c r="R274" s="134">
        <v>31.24</v>
      </c>
      <c r="S274" s="134">
        <v>31.24</v>
      </c>
      <c r="T274" s="134">
        <v>31.24</v>
      </c>
      <c r="U274" s="134">
        <v>31.24</v>
      </c>
      <c r="V274" s="134">
        <v>31.24</v>
      </c>
      <c r="W274" s="134">
        <v>31.24</v>
      </c>
      <c r="X274" s="134">
        <v>31.24</v>
      </c>
      <c r="Y274" s="135">
        <v>31.24</v>
      </c>
    </row>
    <row r="275" spans="1:25" ht="15" outlineLevel="1" thickBot="1">
      <c r="A275" s="9" t="s">
        <v>66</v>
      </c>
      <c r="B275" s="133">
        <v>3710.76</v>
      </c>
      <c r="C275" s="134">
        <v>3710.76</v>
      </c>
      <c r="D275" s="134">
        <v>3710.76</v>
      </c>
      <c r="E275" s="134">
        <v>3710.76</v>
      </c>
      <c r="F275" s="134">
        <v>3710.76</v>
      </c>
      <c r="G275" s="134">
        <v>3710.76</v>
      </c>
      <c r="H275" s="134">
        <v>3710.76</v>
      </c>
      <c r="I275" s="134">
        <v>3710.76</v>
      </c>
      <c r="J275" s="134">
        <v>3710.76</v>
      </c>
      <c r="K275" s="134">
        <v>3710.76</v>
      </c>
      <c r="L275" s="134">
        <v>3710.76</v>
      </c>
      <c r="M275" s="134">
        <v>3710.76</v>
      </c>
      <c r="N275" s="134">
        <v>3710.76</v>
      </c>
      <c r="O275" s="134">
        <v>3710.76</v>
      </c>
      <c r="P275" s="134">
        <v>3710.76</v>
      </c>
      <c r="Q275" s="134">
        <v>3710.76</v>
      </c>
      <c r="R275" s="134">
        <v>3710.76</v>
      </c>
      <c r="S275" s="134">
        <v>3710.76</v>
      </c>
      <c r="T275" s="134">
        <v>3710.76</v>
      </c>
      <c r="U275" s="134">
        <v>3710.76</v>
      </c>
      <c r="V275" s="134">
        <v>3710.76</v>
      </c>
      <c r="W275" s="134">
        <v>3710.76</v>
      </c>
      <c r="X275" s="134">
        <v>3710.76</v>
      </c>
      <c r="Y275" s="135">
        <v>3710.76</v>
      </c>
    </row>
    <row r="276" spans="1:25" ht="15" outlineLevel="1" thickBot="1">
      <c r="A276" s="9" t="s">
        <v>67</v>
      </c>
      <c r="B276" s="133">
        <v>676.12</v>
      </c>
      <c r="C276" s="134">
        <v>676.12</v>
      </c>
      <c r="D276" s="134">
        <v>676.12</v>
      </c>
      <c r="E276" s="134">
        <v>676.12</v>
      </c>
      <c r="F276" s="134">
        <v>676.12</v>
      </c>
      <c r="G276" s="134">
        <v>676.12</v>
      </c>
      <c r="H276" s="134">
        <v>676.12</v>
      </c>
      <c r="I276" s="134">
        <v>676.12</v>
      </c>
      <c r="J276" s="134">
        <v>676.12</v>
      </c>
      <c r="K276" s="134">
        <v>676.12</v>
      </c>
      <c r="L276" s="134">
        <v>676.12</v>
      </c>
      <c r="M276" s="134">
        <v>676.12</v>
      </c>
      <c r="N276" s="134">
        <v>676.12</v>
      </c>
      <c r="O276" s="134">
        <v>676.12</v>
      </c>
      <c r="P276" s="134">
        <v>676.12</v>
      </c>
      <c r="Q276" s="134">
        <v>676.12</v>
      </c>
      <c r="R276" s="134">
        <v>676.12</v>
      </c>
      <c r="S276" s="134">
        <v>676.12</v>
      </c>
      <c r="T276" s="134">
        <v>676.12</v>
      </c>
      <c r="U276" s="134">
        <v>676.12</v>
      </c>
      <c r="V276" s="134">
        <v>676.12</v>
      </c>
      <c r="W276" s="134">
        <v>676.12</v>
      </c>
      <c r="X276" s="134">
        <v>676.12</v>
      </c>
      <c r="Y276" s="135">
        <v>676.12</v>
      </c>
    </row>
    <row r="277" spans="1:25" ht="15" outlineLevel="1" thickBot="1">
      <c r="A277" s="9" t="s">
        <v>69</v>
      </c>
      <c r="B277" s="133">
        <v>7.17621673</v>
      </c>
      <c r="C277" s="134">
        <v>7.17621673</v>
      </c>
      <c r="D277" s="134">
        <v>7.17621673</v>
      </c>
      <c r="E277" s="134">
        <v>7.17621673</v>
      </c>
      <c r="F277" s="134">
        <v>7.17621673</v>
      </c>
      <c r="G277" s="134">
        <v>7.17621673</v>
      </c>
      <c r="H277" s="134">
        <v>7.17621673</v>
      </c>
      <c r="I277" s="134">
        <v>7.17621673</v>
      </c>
      <c r="J277" s="134">
        <v>7.17621673</v>
      </c>
      <c r="K277" s="134">
        <v>7.17621673</v>
      </c>
      <c r="L277" s="134">
        <v>7.17621673</v>
      </c>
      <c r="M277" s="134">
        <v>7.17621673</v>
      </c>
      <c r="N277" s="134">
        <v>7.17621673</v>
      </c>
      <c r="O277" s="134">
        <v>7.17621673</v>
      </c>
      <c r="P277" s="134">
        <v>7.17621673</v>
      </c>
      <c r="Q277" s="134">
        <v>7.17621673</v>
      </c>
      <c r="R277" s="134">
        <v>7.17621673</v>
      </c>
      <c r="S277" s="134">
        <v>7.17621673</v>
      </c>
      <c r="T277" s="134">
        <v>7.17621673</v>
      </c>
      <c r="U277" s="134">
        <v>7.17621673</v>
      </c>
      <c r="V277" s="134">
        <v>7.17621673</v>
      </c>
      <c r="W277" s="134">
        <v>7.17621673</v>
      </c>
      <c r="X277" s="134">
        <v>7.17621673</v>
      </c>
      <c r="Y277" s="135">
        <v>7.17621673</v>
      </c>
    </row>
    <row r="278" spans="1:25" ht="21.75" customHeight="1" thickBot="1">
      <c r="A278" s="19">
        <v>13</v>
      </c>
      <c r="B278" s="130">
        <v>6358.81</v>
      </c>
      <c r="C278" s="131">
        <v>6406.05</v>
      </c>
      <c r="D278" s="131">
        <v>6436.44</v>
      </c>
      <c r="E278" s="131">
        <v>6443.99</v>
      </c>
      <c r="F278" s="131">
        <v>6430.49</v>
      </c>
      <c r="G278" s="131">
        <v>6387.96</v>
      </c>
      <c r="H278" s="131">
        <v>6329.66</v>
      </c>
      <c r="I278" s="131">
        <v>6264.65</v>
      </c>
      <c r="J278" s="131">
        <v>6225.76</v>
      </c>
      <c r="K278" s="131">
        <v>6201.35</v>
      </c>
      <c r="L278" s="131">
        <v>6191.04</v>
      </c>
      <c r="M278" s="131">
        <v>6215.81</v>
      </c>
      <c r="N278" s="131">
        <v>6243.53</v>
      </c>
      <c r="O278" s="131">
        <v>6261.63</v>
      </c>
      <c r="P278" s="131">
        <v>6247.32</v>
      </c>
      <c r="Q278" s="131">
        <v>6245.62</v>
      </c>
      <c r="R278" s="131">
        <v>6229.57</v>
      </c>
      <c r="S278" s="131">
        <v>6205.58</v>
      </c>
      <c r="T278" s="131">
        <v>6201.25</v>
      </c>
      <c r="U278" s="131">
        <v>6216.02</v>
      </c>
      <c r="V278" s="131">
        <v>6220.88</v>
      </c>
      <c r="W278" s="131">
        <v>6239.72</v>
      </c>
      <c r="X278" s="131">
        <v>6280.84</v>
      </c>
      <c r="Y278" s="132">
        <v>6365.97</v>
      </c>
    </row>
    <row r="279" spans="1:25" ht="51.75" outlineLevel="1" thickBot="1">
      <c r="A279" s="9" t="s">
        <v>97</v>
      </c>
      <c r="B279" s="133">
        <v>1933.51609015</v>
      </c>
      <c r="C279" s="134">
        <v>1980.75155622</v>
      </c>
      <c r="D279" s="134">
        <v>2011.13900082</v>
      </c>
      <c r="E279" s="134">
        <v>2018.69202159</v>
      </c>
      <c r="F279" s="134">
        <v>2005.19044699</v>
      </c>
      <c r="G279" s="134">
        <v>1962.66072845</v>
      </c>
      <c r="H279" s="134">
        <v>1904.36315644</v>
      </c>
      <c r="I279" s="134">
        <v>1839.35737636</v>
      </c>
      <c r="J279" s="134">
        <v>1800.463217</v>
      </c>
      <c r="K279" s="134">
        <v>1776.0554506</v>
      </c>
      <c r="L279" s="134">
        <v>1765.74039247</v>
      </c>
      <c r="M279" s="134">
        <v>1790.50893171</v>
      </c>
      <c r="N279" s="134">
        <v>1818.23699033</v>
      </c>
      <c r="O279" s="134">
        <v>1836.33401584</v>
      </c>
      <c r="P279" s="134">
        <v>1822.0202827</v>
      </c>
      <c r="Q279" s="134">
        <v>1820.3213881</v>
      </c>
      <c r="R279" s="134">
        <v>1804.26891798</v>
      </c>
      <c r="S279" s="134">
        <v>1780.28525382</v>
      </c>
      <c r="T279" s="134">
        <v>1775.95409428</v>
      </c>
      <c r="U279" s="134">
        <v>1790.71991859</v>
      </c>
      <c r="V279" s="134">
        <v>1795.57937203</v>
      </c>
      <c r="W279" s="134">
        <v>1814.42361241</v>
      </c>
      <c r="X279" s="134">
        <v>1855.54055934</v>
      </c>
      <c r="Y279" s="135">
        <v>1940.66991478</v>
      </c>
    </row>
    <row r="280" spans="1:25" ht="39" outlineLevel="1" thickBot="1">
      <c r="A280" s="9" t="s">
        <v>101</v>
      </c>
      <c r="B280" s="133">
        <v>31.24</v>
      </c>
      <c r="C280" s="134">
        <v>31.24</v>
      </c>
      <c r="D280" s="134">
        <v>31.24</v>
      </c>
      <c r="E280" s="134">
        <v>31.24</v>
      </c>
      <c r="F280" s="134">
        <v>31.24</v>
      </c>
      <c r="G280" s="134">
        <v>31.24</v>
      </c>
      <c r="H280" s="134">
        <v>31.24</v>
      </c>
      <c r="I280" s="134">
        <v>31.24</v>
      </c>
      <c r="J280" s="134">
        <v>31.24</v>
      </c>
      <c r="K280" s="134">
        <v>31.24</v>
      </c>
      <c r="L280" s="134">
        <v>31.24</v>
      </c>
      <c r="M280" s="134">
        <v>31.24</v>
      </c>
      <c r="N280" s="134">
        <v>31.24</v>
      </c>
      <c r="O280" s="134">
        <v>31.24</v>
      </c>
      <c r="P280" s="134">
        <v>31.24</v>
      </c>
      <c r="Q280" s="134">
        <v>31.24</v>
      </c>
      <c r="R280" s="134">
        <v>31.24</v>
      </c>
      <c r="S280" s="134">
        <v>31.24</v>
      </c>
      <c r="T280" s="134">
        <v>31.24</v>
      </c>
      <c r="U280" s="134">
        <v>31.24</v>
      </c>
      <c r="V280" s="134">
        <v>31.24</v>
      </c>
      <c r="W280" s="134">
        <v>31.24</v>
      </c>
      <c r="X280" s="134">
        <v>31.24</v>
      </c>
      <c r="Y280" s="135">
        <v>31.24</v>
      </c>
    </row>
    <row r="281" spans="1:25" ht="15" outlineLevel="1" thickBot="1">
      <c r="A281" s="9" t="s">
        <v>66</v>
      </c>
      <c r="B281" s="133">
        <v>3710.76</v>
      </c>
      <c r="C281" s="134">
        <v>3710.76</v>
      </c>
      <c r="D281" s="134">
        <v>3710.76</v>
      </c>
      <c r="E281" s="134">
        <v>3710.76</v>
      </c>
      <c r="F281" s="134">
        <v>3710.76</v>
      </c>
      <c r="G281" s="134">
        <v>3710.76</v>
      </c>
      <c r="H281" s="134">
        <v>3710.76</v>
      </c>
      <c r="I281" s="134">
        <v>3710.76</v>
      </c>
      <c r="J281" s="134">
        <v>3710.76</v>
      </c>
      <c r="K281" s="134">
        <v>3710.76</v>
      </c>
      <c r="L281" s="134">
        <v>3710.76</v>
      </c>
      <c r="M281" s="134">
        <v>3710.76</v>
      </c>
      <c r="N281" s="134">
        <v>3710.76</v>
      </c>
      <c r="O281" s="134">
        <v>3710.76</v>
      </c>
      <c r="P281" s="134">
        <v>3710.76</v>
      </c>
      <c r="Q281" s="134">
        <v>3710.76</v>
      </c>
      <c r="R281" s="134">
        <v>3710.76</v>
      </c>
      <c r="S281" s="134">
        <v>3710.76</v>
      </c>
      <c r="T281" s="134">
        <v>3710.76</v>
      </c>
      <c r="U281" s="134">
        <v>3710.76</v>
      </c>
      <c r="V281" s="134">
        <v>3710.76</v>
      </c>
      <c r="W281" s="134">
        <v>3710.76</v>
      </c>
      <c r="X281" s="134">
        <v>3710.76</v>
      </c>
      <c r="Y281" s="135">
        <v>3710.76</v>
      </c>
    </row>
    <row r="282" spans="1:25" ht="15" outlineLevel="1" thickBot="1">
      <c r="A282" s="9" t="s">
        <v>67</v>
      </c>
      <c r="B282" s="133">
        <v>676.12</v>
      </c>
      <c r="C282" s="134">
        <v>676.12</v>
      </c>
      <c r="D282" s="134">
        <v>676.12</v>
      </c>
      <c r="E282" s="134">
        <v>676.12</v>
      </c>
      <c r="F282" s="134">
        <v>676.12</v>
      </c>
      <c r="G282" s="134">
        <v>676.12</v>
      </c>
      <c r="H282" s="134">
        <v>676.12</v>
      </c>
      <c r="I282" s="134">
        <v>676.12</v>
      </c>
      <c r="J282" s="134">
        <v>676.12</v>
      </c>
      <c r="K282" s="134">
        <v>676.12</v>
      </c>
      <c r="L282" s="134">
        <v>676.12</v>
      </c>
      <c r="M282" s="134">
        <v>676.12</v>
      </c>
      <c r="N282" s="134">
        <v>676.12</v>
      </c>
      <c r="O282" s="134">
        <v>676.12</v>
      </c>
      <c r="P282" s="134">
        <v>676.12</v>
      </c>
      <c r="Q282" s="134">
        <v>676.12</v>
      </c>
      <c r="R282" s="134">
        <v>676.12</v>
      </c>
      <c r="S282" s="134">
        <v>676.12</v>
      </c>
      <c r="T282" s="134">
        <v>676.12</v>
      </c>
      <c r="U282" s="134">
        <v>676.12</v>
      </c>
      <c r="V282" s="134">
        <v>676.12</v>
      </c>
      <c r="W282" s="134">
        <v>676.12</v>
      </c>
      <c r="X282" s="134">
        <v>676.12</v>
      </c>
      <c r="Y282" s="135">
        <v>676.12</v>
      </c>
    </row>
    <row r="283" spans="1:25" ht="15" outlineLevel="1" thickBot="1">
      <c r="A283" s="9" t="s">
        <v>69</v>
      </c>
      <c r="B283" s="133">
        <v>7.17621673</v>
      </c>
      <c r="C283" s="134">
        <v>7.17621673</v>
      </c>
      <c r="D283" s="134">
        <v>7.17621673</v>
      </c>
      <c r="E283" s="134">
        <v>7.17621673</v>
      </c>
      <c r="F283" s="134">
        <v>7.17621673</v>
      </c>
      <c r="G283" s="134">
        <v>7.17621673</v>
      </c>
      <c r="H283" s="134">
        <v>7.17621673</v>
      </c>
      <c r="I283" s="134">
        <v>7.17621673</v>
      </c>
      <c r="J283" s="134">
        <v>7.17621673</v>
      </c>
      <c r="K283" s="134">
        <v>7.17621673</v>
      </c>
      <c r="L283" s="134">
        <v>7.17621673</v>
      </c>
      <c r="M283" s="134">
        <v>7.17621673</v>
      </c>
      <c r="N283" s="134">
        <v>7.17621673</v>
      </c>
      <c r="O283" s="134">
        <v>7.17621673</v>
      </c>
      <c r="P283" s="134">
        <v>7.17621673</v>
      </c>
      <c r="Q283" s="134">
        <v>7.17621673</v>
      </c>
      <c r="R283" s="134">
        <v>7.17621673</v>
      </c>
      <c r="S283" s="134">
        <v>7.17621673</v>
      </c>
      <c r="T283" s="134">
        <v>7.17621673</v>
      </c>
      <c r="U283" s="134">
        <v>7.17621673</v>
      </c>
      <c r="V283" s="134">
        <v>7.17621673</v>
      </c>
      <c r="W283" s="134">
        <v>7.17621673</v>
      </c>
      <c r="X283" s="134">
        <v>7.17621673</v>
      </c>
      <c r="Y283" s="135">
        <v>7.17621673</v>
      </c>
    </row>
    <row r="284" spans="1:25" ht="21.75" customHeight="1" thickBot="1">
      <c r="A284" s="19">
        <v>14</v>
      </c>
      <c r="B284" s="130">
        <v>6252.26</v>
      </c>
      <c r="C284" s="131">
        <v>6253.51</v>
      </c>
      <c r="D284" s="131">
        <v>6307.38</v>
      </c>
      <c r="E284" s="131">
        <v>6305.63</v>
      </c>
      <c r="F284" s="131">
        <v>6303.53</v>
      </c>
      <c r="G284" s="131">
        <v>6276.58</v>
      </c>
      <c r="H284" s="131">
        <v>6278.4</v>
      </c>
      <c r="I284" s="131">
        <v>6258.18</v>
      </c>
      <c r="J284" s="131">
        <v>6232.58</v>
      </c>
      <c r="K284" s="131">
        <v>6229.7</v>
      </c>
      <c r="L284" s="131">
        <v>6197.35</v>
      </c>
      <c r="M284" s="131">
        <v>6194.28</v>
      </c>
      <c r="N284" s="131">
        <v>6178.2</v>
      </c>
      <c r="O284" s="131">
        <v>6197.39</v>
      </c>
      <c r="P284" s="131">
        <v>6207.41</v>
      </c>
      <c r="Q284" s="131">
        <v>6187.02</v>
      </c>
      <c r="R284" s="131">
        <v>6148</v>
      </c>
      <c r="S284" s="131">
        <v>6106.33</v>
      </c>
      <c r="T284" s="131">
        <v>6091.54</v>
      </c>
      <c r="U284" s="131">
        <v>6096.67</v>
      </c>
      <c r="V284" s="131">
        <v>6105.12</v>
      </c>
      <c r="W284" s="131">
        <v>6115.4</v>
      </c>
      <c r="X284" s="131">
        <v>6143.69</v>
      </c>
      <c r="Y284" s="132">
        <v>6165.86</v>
      </c>
    </row>
    <row r="285" spans="1:25" ht="51.75" outlineLevel="1" thickBot="1">
      <c r="A285" s="9" t="s">
        <v>97</v>
      </c>
      <c r="B285" s="133">
        <v>1826.96804691</v>
      </c>
      <c r="C285" s="134">
        <v>1828.21785425</v>
      </c>
      <c r="D285" s="134">
        <v>1882.08087298</v>
      </c>
      <c r="E285" s="134">
        <v>1880.3359705</v>
      </c>
      <c r="F285" s="134">
        <v>1878.2355897</v>
      </c>
      <c r="G285" s="134">
        <v>1851.28630517</v>
      </c>
      <c r="H285" s="134">
        <v>1853.09893997</v>
      </c>
      <c r="I285" s="134">
        <v>1832.87989506</v>
      </c>
      <c r="J285" s="134">
        <v>1807.28575613</v>
      </c>
      <c r="K285" s="134">
        <v>1804.40710489</v>
      </c>
      <c r="L285" s="134">
        <v>1772.057331</v>
      </c>
      <c r="M285" s="134">
        <v>1768.98182179</v>
      </c>
      <c r="N285" s="134">
        <v>1752.90138223</v>
      </c>
      <c r="O285" s="134">
        <v>1772.08894457</v>
      </c>
      <c r="P285" s="134">
        <v>1782.11854154</v>
      </c>
      <c r="Q285" s="134">
        <v>1761.72132436</v>
      </c>
      <c r="R285" s="134">
        <v>1722.70603703</v>
      </c>
      <c r="S285" s="134">
        <v>1681.03219558</v>
      </c>
      <c r="T285" s="134">
        <v>1666.24108589</v>
      </c>
      <c r="U285" s="134">
        <v>1671.37039327</v>
      </c>
      <c r="V285" s="134">
        <v>1679.82795529</v>
      </c>
      <c r="W285" s="134">
        <v>1690.1014162</v>
      </c>
      <c r="X285" s="134">
        <v>1718.39224007</v>
      </c>
      <c r="Y285" s="135">
        <v>1740.55972917</v>
      </c>
    </row>
    <row r="286" spans="1:25" ht="39" outlineLevel="1" thickBot="1">
      <c r="A286" s="9" t="s">
        <v>101</v>
      </c>
      <c r="B286" s="133">
        <v>31.24</v>
      </c>
      <c r="C286" s="134">
        <v>31.24</v>
      </c>
      <c r="D286" s="134">
        <v>31.24</v>
      </c>
      <c r="E286" s="134">
        <v>31.24</v>
      </c>
      <c r="F286" s="134">
        <v>31.24</v>
      </c>
      <c r="G286" s="134">
        <v>31.24</v>
      </c>
      <c r="H286" s="134">
        <v>31.24</v>
      </c>
      <c r="I286" s="134">
        <v>31.24</v>
      </c>
      <c r="J286" s="134">
        <v>31.24</v>
      </c>
      <c r="K286" s="134">
        <v>31.24</v>
      </c>
      <c r="L286" s="134">
        <v>31.24</v>
      </c>
      <c r="M286" s="134">
        <v>31.24</v>
      </c>
      <c r="N286" s="134">
        <v>31.24</v>
      </c>
      <c r="O286" s="134">
        <v>31.24</v>
      </c>
      <c r="P286" s="134">
        <v>31.24</v>
      </c>
      <c r="Q286" s="134">
        <v>31.24</v>
      </c>
      <c r="R286" s="134">
        <v>31.24</v>
      </c>
      <c r="S286" s="134">
        <v>31.24</v>
      </c>
      <c r="T286" s="134">
        <v>31.24</v>
      </c>
      <c r="U286" s="134">
        <v>31.24</v>
      </c>
      <c r="V286" s="134">
        <v>31.24</v>
      </c>
      <c r="W286" s="134">
        <v>31.24</v>
      </c>
      <c r="X286" s="134">
        <v>31.24</v>
      </c>
      <c r="Y286" s="135">
        <v>31.24</v>
      </c>
    </row>
    <row r="287" spans="1:25" ht="15" outlineLevel="1" thickBot="1">
      <c r="A287" s="9" t="s">
        <v>66</v>
      </c>
      <c r="B287" s="133">
        <v>3710.76</v>
      </c>
      <c r="C287" s="134">
        <v>3710.76</v>
      </c>
      <c r="D287" s="134">
        <v>3710.76</v>
      </c>
      <c r="E287" s="134">
        <v>3710.76</v>
      </c>
      <c r="F287" s="134">
        <v>3710.76</v>
      </c>
      <c r="G287" s="134">
        <v>3710.76</v>
      </c>
      <c r="H287" s="134">
        <v>3710.76</v>
      </c>
      <c r="I287" s="134">
        <v>3710.76</v>
      </c>
      <c r="J287" s="134">
        <v>3710.76</v>
      </c>
      <c r="K287" s="134">
        <v>3710.76</v>
      </c>
      <c r="L287" s="134">
        <v>3710.76</v>
      </c>
      <c r="M287" s="134">
        <v>3710.76</v>
      </c>
      <c r="N287" s="134">
        <v>3710.76</v>
      </c>
      <c r="O287" s="134">
        <v>3710.76</v>
      </c>
      <c r="P287" s="134">
        <v>3710.76</v>
      </c>
      <c r="Q287" s="134">
        <v>3710.76</v>
      </c>
      <c r="R287" s="134">
        <v>3710.76</v>
      </c>
      <c r="S287" s="134">
        <v>3710.76</v>
      </c>
      <c r="T287" s="134">
        <v>3710.76</v>
      </c>
      <c r="U287" s="134">
        <v>3710.76</v>
      </c>
      <c r="V287" s="134">
        <v>3710.76</v>
      </c>
      <c r="W287" s="134">
        <v>3710.76</v>
      </c>
      <c r="X287" s="134">
        <v>3710.76</v>
      </c>
      <c r="Y287" s="135">
        <v>3710.76</v>
      </c>
    </row>
    <row r="288" spans="1:25" ht="15" outlineLevel="1" thickBot="1">
      <c r="A288" s="9" t="s">
        <v>67</v>
      </c>
      <c r="B288" s="133">
        <v>676.12</v>
      </c>
      <c r="C288" s="134">
        <v>676.12</v>
      </c>
      <c r="D288" s="134">
        <v>676.12</v>
      </c>
      <c r="E288" s="134">
        <v>676.12</v>
      </c>
      <c r="F288" s="134">
        <v>676.12</v>
      </c>
      <c r="G288" s="134">
        <v>676.12</v>
      </c>
      <c r="H288" s="134">
        <v>676.12</v>
      </c>
      <c r="I288" s="134">
        <v>676.12</v>
      </c>
      <c r="J288" s="134">
        <v>676.12</v>
      </c>
      <c r="K288" s="134">
        <v>676.12</v>
      </c>
      <c r="L288" s="134">
        <v>676.12</v>
      </c>
      <c r="M288" s="134">
        <v>676.12</v>
      </c>
      <c r="N288" s="134">
        <v>676.12</v>
      </c>
      <c r="O288" s="134">
        <v>676.12</v>
      </c>
      <c r="P288" s="134">
        <v>676.12</v>
      </c>
      <c r="Q288" s="134">
        <v>676.12</v>
      </c>
      <c r="R288" s="134">
        <v>676.12</v>
      </c>
      <c r="S288" s="134">
        <v>676.12</v>
      </c>
      <c r="T288" s="134">
        <v>676.12</v>
      </c>
      <c r="U288" s="134">
        <v>676.12</v>
      </c>
      <c r="V288" s="134">
        <v>676.12</v>
      </c>
      <c r="W288" s="134">
        <v>676.12</v>
      </c>
      <c r="X288" s="134">
        <v>676.12</v>
      </c>
      <c r="Y288" s="135">
        <v>676.12</v>
      </c>
    </row>
    <row r="289" spans="1:25" ht="15" outlineLevel="1" thickBot="1">
      <c r="A289" s="9" t="s">
        <v>69</v>
      </c>
      <c r="B289" s="133">
        <v>7.17621673</v>
      </c>
      <c r="C289" s="134">
        <v>7.17621673</v>
      </c>
      <c r="D289" s="134">
        <v>7.17621673</v>
      </c>
      <c r="E289" s="134">
        <v>7.17621673</v>
      </c>
      <c r="F289" s="134">
        <v>7.17621673</v>
      </c>
      <c r="G289" s="134">
        <v>7.17621673</v>
      </c>
      <c r="H289" s="134">
        <v>7.17621673</v>
      </c>
      <c r="I289" s="134">
        <v>7.17621673</v>
      </c>
      <c r="J289" s="134">
        <v>7.17621673</v>
      </c>
      <c r="K289" s="134">
        <v>7.17621673</v>
      </c>
      <c r="L289" s="134">
        <v>7.17621673</v>
      </c>
      <c r="M289" s="134">
        <v>7.17621673</v>
      </c>
      <c r="N289" s="134">
        <v>7.17621673</v>
      </c>
      <c r="O289" s="134">
        <v>7.17621673</v>
      </c>
      <c r="P289" s="134">
        <v>7.17621673</v>
      </c>
      <c r="Q289" s="134">
        <v>7.17621673</v>
      </c>
      <c r="R289" s="134">
        <v>7.17621673</v>
      </c>
      <c r="S289" s="134">
        <v>7.17621673</v>
      </c>
      <c r="T289" s="134">
        <v>7.17621673</v>
      </c>
      <c r="U289" s="134">
        <v>7.17621673</v>
      </c>
      <c r="V289" s="134">
        <v>7.17621673</v>
      </c>
      <c r="W289" s="134">
        <v>7.17621673</v>
      </c>
      <c r="X289" s="134">
        <v>7.17621673</v>
      </c>
      <c r="Y289" s="135">
        <v>7.17621673</v>
      </c>
    </row>
    <row r="290" spans="1:25" ht="21.75" customHeight="1" thickBot="1">
      <c r="A290" s="19">
        <v>15</v>
      </c>
      <c r="B290" s="130">
        <v>6403.12</v>
      </c>
      <c r="C290" s="131">
        <v>6467.4</v>
      </c>
      <c r="D290" s="131">
        <v>6492.07</v>
      </c>
      <c r="E290" s="131">
        <v>6502.27</v>
      </c>
      <c r="F290" s="131">
        <v>6499.89</v>
      </c>
      <c r="G290" s="131">
        <v>6513.63</v>
      </c>
      <c r="H290" s="131">
        <v>6498.68</v>
      </c>
      <c r="I290" s="131">
        <v>6443.27</v>
      </c>
      <c r="J290" s="131">
        <v>6376.37</v>
      </c>
      <c r="K290" s="131">
        <v>6344.23</v>
      </c>
      <c r="L290" s="131">
        <v>6336.95</v>
      </c>
      <c r="M290" s="131">
        <v>6336.97</v>
      </c>
      <c r="N290" s="131">
        <v>6327.65</v>
      </c>
      <c r="O290" s="131">
        <v>6337.15</v>
      </c>
      <c r="P290" s="131">
        <v>6358.03</v>
      </c>
      <c r="Q290" s="131">
        <v>6340.09</v>
      </c>
      <c r="R290" s="131">
        <v>6301.26</v>
      </c>
      <c r="S290" s="131">
        <v>6238.74</v>
      </c>
      <c r="T290" s="131">
        <v>6206.12</v>
      </c>
      <c r="U290" s="131">
        <v>6203.43</v>
      </c>
      <c r="V290" s="131">
        <v>6237</v>
      </c>
      <c r="W290" s="131">
        <v>6256.68</v>
      </c>
      <c r="X290" s="131">
        <v>6281.69</v>
      </c>
      <c r="Y290" s="132">
        <v>6339.6</v>
      </c>
    </row>
    <row r="291" spans="1:25" ht="51.75" outlineLevel="1" thickBot="1">
      <c r="A291" s="9" t="s">
        <v>97</v>
      </c>
      <c r="B291" s="133">
        <v>1977.82777785</v>
      </c>
      <c r="C291" s="134">
        <v>2042.10088121</v>
      </c>
      <c r="D291" s="134">
        <v>2066.76900537</v>
      </c>
      <c r="E291" s="134">
        <v>2076.97755583</v>
      </c>
      <c r="F291" s="134">
        <v>2074.59499695</v>
      </c>
      <c r="G291" s="134">
        <v>2088.33863275</v>
      </c>
      <c r="H291" s="134">
        <v>2073.38740986</v>
      </c>
      <c r="I291" s="134">
        <v>2017.97140033</v>
      </c>
      <c r="J291" s="134">
        <v>1951.0728151</v>
      </c>
      <c r="K291" s="134">
        <v>1918.93686165</v>
      </c>
      <c r="L291" s="134">
        <v>1911.65006727</v>
      </c>
      <c r="M291" s="134">
        <v>1911.67751723</v>
      </c>
      <c r="N291" s="134">
        <v>1902.35628144</v>
      </c>
      <c r="O291" s="134">
        <v>1911.85101924</v>
      </c>
      <c r="P291" s="134">
        <v>1932.73136282</v>
      </c>
      <c r="Q291" s="134">
        <v>1914.79210996</v>
      </c>
      <c r="R291" s="134">
        <v>1875.9658149</v>
      </c>
      <c r="S291" s="134">
        <v>1813.44667237</v>
      </c>
      <c r="T291" s="134">
        <v>1780.81954831</v>
      </c>
      <c r="U291" s="134">
        <v>1778.13467187</v>
      </c>
      <c r="V291" s="134">
        <v>1811.70527358</v>
      </c>
      <c r="W291" s="134">
        <v>1831.38440733</v>
      </c>
      <c r="X291" s="134">
        <v>1856.3926293</v>
      </c>
      <c r="Y291" s="135">
        <v>1914.30089941</v>
      </c>
    </row>
    <row r="292" spans="1:25" ht="39" outlineLevel="1" thickBot="1">
      <c r="A292" s="9" t="s">
        <v>101</v>
      </c>
      <c r="B292" s="133">
        <v>31.24</v>
      </c>
      <c r="C292" s="134">
        <v>31.24</v>
      </c>
      <c r="D292" s="134">
        <v>31.24</v>
      </c>
      <c r="E292" s="134">
        <v>31.24</v>
      </c>
      <c r="F292" s="134">
        <v>31.24</v>
      </c>
      <c r="G292" s="134">
        <v>31.24</v>
      </c>
      <c r="H292" s="134">
        <v>31.24</v>
      </c>
      <c r="I292" s="134">
        <v>31.24</v>
      </c>
      <c r="J292" s="134">
        <v>31.24</v>
      </c>
      <c r="K292" s="134">
        <v>31.24</v>
      </c>
      <c r="L292" s="134">
        <v>31.24</v>
      </c>
      <c r="M292" s="134">
        <v>31.24</v>
      </c>
      <c r="N292" s="134">
        <v>31.24</v>
      </c>
      <c r="O292" s="134">
        <v>31.24</v>
      </c>
      <c r="P292" s="134">
        <v>31.24</v>
      </c>
      <c r="Q292" s="134">
        <v>31.24</v>
      </c>
      <c r="R292" s="134">
        <v>31.24</v>
      </c>
      <c r="S292" s="134">
        <v>31.24</v>
      </c>
      <c r="T292" s="134">
        <v>31.24</v>
      </c>
      <c r="U292" s="134">
        <v>31.24</v>
      </c>
      <c r="V292" s="134">
        <v>31.24</v>
      </c>
      <c r="W292" s="134">
        <v>31.24</v>
      </c>
      <c r="X292" s="134">
        <v>31.24</v>
      </c>
      <c r="Y292" s="135">
        <v>31.24</v>
      </c>
    </row>
    <row r="293" spans="1:25" ht="15" outlineLevel="1" thickBot="1">
      <c r="A293" s="9" t="s">
        <v>66</v>
      </c>
      <c r="B293" s="133">
        <v>3710.76</v>
      </c>
      <c r="C293" s="134">
        <v>3710.76</v>
      </c>
      <c r="D293" s="134">
        <v>3710.76</v>
      </c>
      <c r="E293" s="134">
        <v>3710.76</v>
      </c>
      <c r="F293" s="134">
        <v>3710.76</v>
      </c>
      <c r="G293" s="134">
        <v>3710.76</v>
      </c>
      <c r="H293" s="134">
        <v>3710.76</v>
      </c>
      <c r="I293" s="134">
        <v>3710.76</v>
      </c>
      <c r="J293" s="134">
        <v>3710.76</v>
      </c>
      <c r="K293" s="134">
        <v>3710.76</v>
      </c>
      <c r="L293" s="134">
        <v>3710.76</v>
      </c>
      <c r="M293" s="134">
        <v>3710.76</v>
      </c>
      <c r="N293" s="134">
        <v>3710.76</v>
      </c>
      <c r="O293" s="134">
        <v>3710.76</v>
      </c>
      <c r="P293" s="134">
        <v>3710.76</v>
      </c>
      <c r="Q293" s="134">
        <v>3710.76</v>
      </c>
      <c r="R293" s="134">
        <v>3710.76</v>
      </c>
      <c r="S293" s="134">
        <v>3710.76</v>
      </c>
      <c r="T293" s="134">
        <v>3710.76</v>
      </c>
      <c r="U293" s="134">
        <v>3710.76</v>
      </c>
      <c r="V293" s="134">
        <v>3710.76</v>
      </c>
      <c r="W293" s="134">
        <v>3710.76</v>
      </c>
      <c r="X293" s="134">
        <v>3710.76</v>
      </c>
      <c r="Y293" s="135">
        <v>3710.76</v>
      </c>
    </row>
    <row r="294" spans="1:25" ht="15" outlineLevel="1" thickBot="1">
      <c r="A294" s="9" t="s">
        <v>67</v>
      </c>
      <c r="B294" s="133">
        <v>676.12</v>
      </c>
      <c r="C294" s="134">
        <v>676.12</v>
      </c>
      <c r="D294" s="134">
        <v>676.12</v>
      </c>
      <c r="E294" s="134">
        <v>676.12</v>
      </c>
      <c r="F294" s="134">
        <v>676.12</v>
      </c>
      <c r="G294" s="134">
        <v>676.12</v>
      </c>
      <c r="H294" s="134">
        <v>676.12</v>
      </c>
      <c r="I294" s="134">
        <v>676.12</v>
      </c>
      <c r="J294" s="134">
        <v>676.12</v>
      </c>
      <c r="K294" s="134">
        <v>676.12</v>
      </c>
      <c r="L294" s="134">
        <v>676.12</v>
      </c>
      <c r="M294" s="134">
        <v>676.12</v>
      </c>
      <c r="N294" s="134">
        <v>676.12</v>
      </c>
      <c r="O294" s="134">
        <v>676.12</v>
      </c>
      <c r="P294" s="134">
        <v>676.12</v>
      </c>
      <c r="Q294" s="134">
        <v>676.12</v>
      </c>
      <c r="R294" s="134">
        <v>676.12</v>
      </c>
      <c r="S294" s="134">
        <v>676.12</v>
      </c>
      <c r="T294" s="134">
        <v>676.12</v>
      </c>
      <c r="U294" s="134">
        <v>676.12</v>
      </c>
      <c r="V294" s="134">
        <v>676.12</v>
      </c>
      <c r="W294" s="134">
        <v>676.12</v>
      </c>
      <c r="X294" s="134">
        <v>676.12</v>
      </c>
      <c r="Y294" s="135">
        <v>676.12</v>
      </c>
    </row>
    <row r="295" spans="1:25" ht="15" outlineLevel="1" thickBot="1">
      <c r="A295" s="9" t="s">
        <v>69</v>
      </c>
      <c r="B295" s="133">
        <v>7.17621673</v>
      </c>
      <c r="C295" s="134">
        <v>7.17621673</v>
      </c>
      <c r="D295" s="134">
        <v>7.17621673</v>
      </c>
      <c r="E295" s="134">
        <v>7.17621673</v>
      </c>
      <c r="F295" s="134">
        <v>7.17621673</v>
      </c>
      <c r="G295" s="134">
        <v>7.17621673</v>
      </c>
      <c r="H295" s="134">
        <v>7.17621673</v>
      </c>
      <c r="I295" s="134">
        <v>7.17621673</v>
      </c>
      <c r="J295" s="134">
        <v>7.17621673</v>
      </c>
      <c r="K295" s="134">
        <v>7.17621673</v>
      </c>
      <c r="L295" s="134">
        <v>7.17621673</v>
      </c>
      <c r="M295" s="134">
        <v>7.17621673</v>
      </c>
      <c r="N295" s="134">
        <v>7.17621673</v>
      </c>
      <c r="O295" s="134">
        <v>7.17621673</v>
      </c>
      <c r="P295" s="134">
        <v>7.17621673</v>
      </c>
      <c r="Q295" s="134">
        <v>7.17621673</v>
      </c>
      <c r="R295" s="134">
        <v>7.17621673</v>
      </c>
      <c r="S295" s="134">
        <v>7.17621673</v>
      </c>
      <c r="T295" s="134">
        <v>7.17621673</v>
      </c>
      <c r="U295" s="134">
        <v>7.17621673</v>
      </c>
      <c r="V295" s="134">
        <v>7.17621673</v>
      </c>
      <c r="W295" s="134">
        <v>7.17621673</v>
      </c>
      <c r="X295" s="134">
        <v>7.17621673</v>
      </c>
      <c r="Y295" s="135">
        <v>7.17621673</v>
      </c>
    </row>
    <row r="296" spans="1:25" ht="21.75" customHeight="1" thickBot="1">
      <c r="A296" s="19">
        <v>16</v>
      </c>
      <c r="B296" s="130">
        <v>6331.35</v>
      </c>
      <c r="C296" s="131">
        <v>6377.08</v>
      </c>
      <c r="D296" s="131">
        <v>6410.17</v>
      </c>
      <c r="E296" s="131">
        <v>6416.49</v>
      </c>
      <c r="F296" s="131">
        <v>6411.06</v>
      </c>
      <c r="G296" s="131">
        <v>6395.39</v>
      </c>
      <c r="H296" s="131">
        <v>6351.75</v>
      </c>
      <c r="I296" s="131">
        <v>6285.81</v>
      </c>
      <c r="J296" s="131">
        <v>6249.76</v>
      </c>
      <c r="K296" s="131">
        <v>6237.6</v>
      </c>
      <c r="L296" s="131">
        <v>6249.85</v>
      </c>
      <c r="M296" s="131">
        <v>6267.73</v>
      </c>
      <c r="N296" s="131">
        <v>6276.85</v>
      </c>
      <c r="O296" s="131">
        <v>6312.75</v>
      </c>
      <c r="P296" s="131">
        <v>6324.99</v>
      </c>
      <c r="Q296" s="131">
        <v>6334.13</v>
      </c>
      <c r="R296" s="131">
        <v>6309.44</v>
      </c>
      <c r="S296" s="131">
        <v>6270.28</v>
      </c>
      <c r="T296" s="131">
        <v>6271.35</v>
      </c>
      <c r="U296" s="131">
        <v>6266.62</v>
      </c>
      <c r="V296" s="131">
        <v>6275.65</v>
      </c>
      <c r="W296" s="131">
        <v>6291.4</v>
      </c>
      <c r="X296" s="131">
        <v>6305.21</v>
      </c>
      <c r="Y296" s="132">
        <v>6338.8</v>
      </c>
    </row>
    <row r="297" spans="1:25" ht="51.75" outlineLevel="1" thickBot="1">
      <c r="A297" s="9" t="s">
        <v>97</v>
      </c>
      <c r="B297" s="133">
        <v>1906.05319837</v>
      </c>
      <c r="C297" s="134">
        <v>1951.77923497</v>
      </c>
      <c r="D297" s="134">
        <v>1984.87357719</v>
      </c>
      <c r="E297" s="134">
        <v>1991.19416628</v>
      </c>
      <c r="F297" s="134">
        <v>1985.76005269</v>
      </c>
      <c r="G297" s="134">
        <v>1970.09704353</v>
      </c>
      <c r="H297" s="134">
        <v>1926.45161113</v>
      </c>
      <c r="I297" s="134">
        <v>1860.51057768</v>
      </c>
      <c r="J297" s="134">
        <v>1824.46414127</v>
      </c>
      <c r="K297" s="134">
        <v>1812.30518364</v>
      </c>
      <c r="L297" s="134">
        <v>1824.55684954</v>
      </c>
      <c r="M297" s="134">
        <v>1842.43685866</v>
      </c>
      <c r="N297" s="134">
        <v>1851.55013648</v>
      </c>
      <c r="O297" s="134">
        <v>1887.45279018</v>
      </c>
      <c r="P297" s="134">
        <v>1899.6928113</v>
      </c>
      <c r="Q297" s="134">
        <v>1908.83163472</v>
      </c>
      <c r="R297" s="134">
        <v>1884.14186899</v>
      </c>
      <c r="S297" s="134">
        <v>1844.98404286</v>
      </c>
      <c r="T297" s="134">
        <v>1846.05034591</v>
      </c>
      <c r="U297" s="134">
        <v>1841.32367255</v>
      </c>
      <c r="V297" s="134">
        <v>1850.35728048</v>
      </c>
      <c r="W297" s="134">
        <v>1866.10769619</v>
      </c>
      <c r="X297" s="134">
        <v>1879.91271093</v>
      </c>
      <c r="Y297" s="135">
        <v>1913.50650348</v>
      </c>
    </row>
    <row r="298" spans="1:25" ht="39" outlineLevel="1" thickBot="1">
      <c r="A298" s="9" t="s">
        <v>101</v>
      </c>
      <c r="B298" s="133">
        <v>31.24</v>
      </c>
      <c r="C298" s="134">
        <v>31.24</v>
      </c>
      <c r="D298" s="134">
        <v>31.24</v>
      </c>
      <c r="E298" s="134">
        <v>31.24</v>
      </c>
      <c r="F298" s="134">
        <v>31.24</v>
      </c>
      <c r="G298" s="134">
        <v>31.24</v>
      </c>
      <c r="H298" s="134">
        <v>31.24</v>
      </c>
      <c r="I298" s="134">
        <v>31.24</v>
      </c>
      <c r="J298" s="134">
        <v>31.24</v>
      </c>
      <c r="K298" s="134">
        <v>31.24</v>
      </c>
      <c r="L298" s="134">
        <v>31.24</v>
      </c>
      <c r="M298" s="134">
        <v>31.24</v>
      </c>
      <c r="N298" s="134">
        <v>31.24</v>
      </c>
      <c r="O298" s="134">
        <v>31.24</v>
      </c>
      <c r="P298" s="134">
        <v>31.24</v>
      </c>
      <c r="Q298" s="134">
        <v>31.24</v>
      </c>
      <c r="R298" s="134">
        <v>31.24</v>
      </c>
      <c r="S298" s="134">
        <v>31.24</v>
      </c>
      <c r="T298" s="134">
        <v>31.24</v>
      </c>
      <c r="U298" s="134">
        <v>31.24</v>
      </c>
      <c r="V298" s="134">
        <v>31.24</v>
      </c>
      <c r="W298" s="134">
        <v>31.24</v>
      </c>
      <c r="X298" s="134">
        <v>31.24</v>
      </c>
      <c r="Y298" s="135">
        <v>31.24</v>
      </c>
    </row>
    <row r="299" spans="1:25" ht="15" outlineLevel="1" thickBot="1">
      <c r="A299" s="9" t="s">
        <v>66</v>
      </c>
      <c r="B299" s="133">
        <v>3710.76</v>
      </c>
      <c r="C299" s="134">
        <v>3710.76</v>
      </c>
      <c r="D299" s="134">
        <v>3710.76</v>
      </c>
      <c r="E299" s="134">
        <v>3710.76</v>
      </c>
      <c r="F299" s="134">
        <v>3710.76</v>
      </c>
      <c r="G299" s="134">
        <v>3710.76</v>
      </c>
      <c r="H299" s="134">
        <v>3710.76</v>
      </c>
      <c r="I299" s="134">
        <v>3710.76</v>
      </c>
      <c r="J299" s="134">
        <v>3710.76</v>
      </c>
      <c r="K299" s="134">
        <v>3710.76</v>
      </c>
      <c r="L299" s="134">
        <v>3710.76</v>
      </c>
      <c r="M299" s="134">
        <v>3710.76</v>
      </c>
      <c r="N299" s="134">
        <v>3710.76</v>
      </c>
      <c r="O299" s="134">
        <v>3710.76</v>
      </c>
      <c r="P299" s="134">
        <v>3710.76</v>
      </c>
      <c r="Q299" s="134">
        <v>3710.76</v>
      </c>
      <c r="R299" s="134">
        <v>3710.76</v>
      </c>
      <c r="S299" s="134">
        <v>3710.76</v>
      </c>
      <c r="T299" s="134">
        <v>3710.76</v>
      </c>
      <c r="U299" s="134">
        <v>3710.76</v>
      </c>
      <c r="V299" s="134">
        <v>3710.76</v>
      </c>
      <c r="W299" s="134">
        <v>3710.76</v>
      </c>
      <c r="X299" s="134">
        <v>3710.76</v>
      </c>
      <c r="Y299" s="135">
        <v>3710.76</v>
      </c>
    </row>
    <row r="300" spans="1:25" ht="15" outlineLevel="1" thickBot="1">
      <c r="A300" s="9" t="s">
        <v>67</v>
      </c>
      <c r="B300" s="133">
        <v>676.12</v>
      </c>
      <c r="C300" s="134">
        <v>676.12</v>
      </c>
      <c r="D300" s="134">
        <v>676.12</v>
      </c>
      <c r="E300" s="134">
        <v>676.12</v>
      </c>
      <c r="F300" s="134">
        <v>676.12</v>
      </c>
      <c r="G300" s="134">
        <v>676.12</v>
      </c>
      <c r="H300" s="134">
        <v>676.12</v>
      </c>
      <c r="I300" s="134">
        <v>676.12</v>
      </c>
      <c r="J300" s="134">
        <v>676.12</v>
      </c>
      <c r="K300" s="134">
        <v>676.12</v>
      </c>
      <c r="L300" s="134">
        <v>676.12</v>
      </c>
      <c r="M300" s="134">
        <v>676.12</v>
      </c>
      <c r="N300" s="134">
        <v>676.12</v>
      </c>
      <c r="O300" s="134">
        <v>676.12</v>
      </c>
      <c r="P300" s="134">
        <v>676.12</v>
      </c>
      <c r="Q300" s="134">
        <v>676.12</v>
      </c>
      <c r="R300" s="134">
        <v>676.12</v>
      </c>
      <c r="S300" s="134">
        <v>676.12</v>
      </c>
      <c r="T300" s="134">
        <v>676.12</v>
      </c>
      <c r="U300" s="134">
        <v>676.12</v>
      </c>
      <c r="V300" s="134">
        <v>676.12</v>
      </c>
      <c r="W300" s="134">
        <v>676.12</v>
      </c>
      <c r="X300" s="134">
        <v>676.12</v>
      </c>
      <c r="Y300" s="135">
        <v>676.12</v>
      </c>
    </row>
    <row r="301" spans="1:25" ht="15" outlineLevel="1" thickBot="1">
      <c r="A301" s="9" t="s">
        <v>69</v>
      </c>
      <c r="B301" s="133">
        <v>7.17621673</v>
      </c>
      <c r="C301" s="134">
        <v>7.17621673</v>
      </c>
      <c r="D301" s="134">
        <v>7.17621673</v>
      </c>
      <c r="E301" s="134">
        <v>7.17621673</v>
      </c>
      <c r="F301" s="134">
        <v>7.17621673</v>
      </c>
      <c r="G301" s="134">
        <v>7.17621673</v>
      </c>
      <c r="H301" s="134">
        <v>7.17621673</v>
      </c>
      <c r="I301" s="134">
        <v>7.17621673</v>
      </c>
      <c r="J301" s="134">
        <v>7.17621673</v>
      </c>
      <c r="K301" s="134">
        <v>7.17621673</v>
      </c>
      <c r="L301" s="134">
        <v>7.17621673</v>
      </c>
      <c r="M301" s="134">
        <v>7.17621673</v>
      </c>
      <c r="N301" s="134">
        <v>7.17621673</v>
      </c>
      <c r="O301" s="134">
        <v>7.17621673</v>
      </c>
      <c r="P301" s="134">
        <v>7.17621673</v>
      </c>
      <c r="Q301" s="134">
        <v>7.17621673</v>
      </c>
      <c r="R301" s="134">
        <v>7.17621673</v>
      </c>
      <c r="S301" s="134">
        <v>7.17621673</v>
      </c>
      <c r="T301" s="134">
        <v>7.17621673</v>
      </c>
      <c r="U301" s="134">
        <v>7.17621673</v>
      </c>
      <c r="V301" s="134">
        <v>7.17621673</v>
      </c>
      <c r="W301" s="134">
        <v>7.17621673</v>
      </c>
      <c r="X301" s="134">
        <v>7.17621673</v>
      </c>
      <c r="Y301" s="135">
        <v>7.17621673</v>
      </c>
    </row>
    <row r="302" spans="1:25" ht="21.75" customHeight="1" thickBot="1">
      <c r="A302" s="19">
        <v>17</v>
      </c>
      <c r="B302" s="130">
        <v>6356.3</v>
      </c>
      <c r="C302" s="131">
        <v>6405.5</v>
      </c>
      <c r="D302" s="131">
        <v>6446.3</v>
      </c>
      <c r="E302" s="131">
        <v>6455.54</v>
      </c>
      <c r="F302" s="131">
        <v>6454.24</v>
      </c>
      <c r="G302" s="131">
        <v>6426.05</v>
      </c>
      <c r="H302" s="131">
        <v>6359.42</v>
      </c>
      <c r="I302" s="131">
        <v>6311.06</v>
      </c>
      <c r="J302" s="131">
        <v>6270.79</v>
      </c>
      <c r="K302" s="131">
        <v>6260.84</v>
      </c>
      <c r="L302" s="131">
        <v>6244.54</v>
      </c>
      <c r="M302" s="131">
        <v>6247.29</v>
      </c>
      <c r="N302" s="131">
        <v>6264.33</v>
      </c>
      <c r="O302" s="131">
        <v>6278.18</v>
      </c>
      <c r="P302" s="131">
        <v>6296.85</v>
      </c>
      <c r="Q302" s="131">
        <v>6304.51</v>
      </c>
      <c r="R302" s="131">
        <v>6266.17</v>
      </c>
      <c r="S302" s="131">
        <v>6264.38</v>
      </c>
      <c r="T302" s="131">
        <v>6238.16</v>
      </c>
      <c r="U302" s="131">
        <v>6250.31</v>
      </c>
      <c r="V302" s="131">
        <v>6273.04</v>
      </c>
      <c r="W302" s="131">
        <v>6283.64</v>
      </c>
      <c r="X302" s="131">
        <v>6294.05</v>
      </c>
      <c r="Y302" s="132">
        <v>6323.86</v>
      </c>
    </row>
    <row r="303" spans="1:25" ht="51.75" outlineLevel="1" thickBot="1">
      <c r="A303" s="9" t="s">
        <v>97</v>
      </c>
      <c r="B303" s="133">
        <v>1931.00075109</v>
      </c>
      <c r="C303" s="134">
        <v>1980.20698</v>
      </c>
      <c r="D303" s="134">
        <v>2021.00729729</v>
      </c>
      <c r="E303" s="134">
        <v>2030.24777278</v>
      </c>
      <c r="F303" s="134">
        <v>2028.94758098</v>
      </c>
      <c r="G303" s="134">
        <v>2000.75068929</v>
      </c>
      <c r="H303" s="134">
        <v>1934.12587479</v>
      </c>
      <c r="I303" s="134">
        <v>1885.7634754</v>
      </c>
      <c r="J303" s="134">
        <v>1845.4896896</v>
      </c>
      <c r="K303" s="134">
        <v>1835.54175658</v>
      </c>
      <c r="L303" s="134">
        <v>1819.24460152</v>
      </c>
      <c r="M303" s="134">
        <v>1821.99843557</v>
      </c>
      <c r="N303" s="134">
        <v>1839.03208169</v>
      </c>
      <c r="O303" s="134">
        <v>1852.8870089</v>
      </c>
      <c r="P303" s="134">
        <v>1871.55445607</v>
      </c>
      <c r="Q303" s="134">
        <v>1879.20934029</v>
      </c>
      <c r="R303" s="134">
        <v>1840.87403734</v>
      </c>
      <c r="S303" s="134">
        <v>1839.07953511</v>
      </c>
      <c r="T303" s="134">
        <v>1812.86668065</v>
      </c>
      <c r="U303" s="134">
        <v>1825.01571967</v>
      </c>
      <c r="V303" s="134">
        <v>1847.74184752</v>
      </c>
      <c r="W303" s="134">
        <v>1858.34009773</v>
      </c>
      <c r="X303" s="134">
        <v>1868.75393718</v>
      </c>
      <c r="Y303" s="135">
        <v>1898.56314566</v>
      </c>
    </row>
    <row r="304" spans="1:25" ht="39" outlineLevel="1" thickBot="1">
      <c r="A304" s="9" t="s">
        <v>101</v>
      </c>
      <c r="B304" s="133">
        <v>31.24</v>
      </c>
      <c r="C304" s="134">
        <v>31.24</v>
      </c>
      <c r="D304" s="134">
        <v>31.24</v>
      </c>
      <c r="E304" s="134">
        <v>31.24</v>
      </c>
      <c r="F304" s="134">
        <v>31.24</v>
      </c>
      <c r="G304" s="134">
        <v>31.24</v>
      </c>
      <c r="H304" s="134">
        <v>31.24</v>
      </c>
      <c r="I304" s="134">
        <v>31.24</v>
      </c>
      <c r="J304" s="134">
        <v>31.24</v>
      </c>
      <c r="K304" s="134">
        <v>31.24</v>
      </c>
      <c r="L304" s="134">
        <v>31.24</v>
      </c>
      <c r="M304" s="134">
        <v>31.24</v>
      </c>
      <c r="N304" s="134">
        <v>31.24</v>
      </c>
      <c r="O304" s="134">
        <v>31.24</v>
      </c>
      <c r="P304" s="134">
        <v>31.24</v>
      </c>
      <c r="Q304" s="134">
        <v>31.24</v>
      </c>
      <c r="R304" s="134">
        <v>31.24</v>
      </c>
      <c r="S304" s="134">
        <v>31.24</v>
      </c>
      <c r="T304" s="134">
        <v>31.24</v>
      </c>
      <c r="U304" s="134">
        <v>31.24</v>
      </c>
      <c r="V304" s="134">
        <v>31.24</v>
      </c>
      <c r="W304" s="134">
        <v>31.24</v>
      </c>
      <c r="X304" s="134">
        <v>31.24</v>
      </c>
      <c r="Y304" s="135">
        <v>31.24</v>
      </c>
    </row>
    <row r="305" spans="1:25" ht="15" outlineLevel="1" thickBot="1">
      <c r="A305" s="9" t="s">
        <v>66</v>
      </c>
      <c r="B305" s="133">
        <v>3710.76</v>
      </c>
      <c r="C305" s="134">
        <v>3710.76</v>
      </c>
      <c r="D305" s="134">
        <v>3710.76</v>
      </c>
      <c r="E305" s="134">
        <v>3710.76</v>
      </c>
      <c r="F305" s="134">
        <v>3710.76</v>
      </c>
      <c r="G305" s="134">
        <v>3710.76</v>
      </c>
      <c r="H305" s="134">
        <v>3710.76</v>
      </c>
      <c r="I305" s="134">
        <v>3710.76</v>
      </c>
      <c r="J305" s="134">
        <v>3710.76</v>
      </c>
      <c r="K305" s="134">
        <v>3710.76</v>
      </c>
      <c r="L305" s="134">
        <v>3710.76</v>
      </c>
      <c r="M305" s="134">
        <v>3710.76</v>
      </c>
      <c r="N305" s="134">
        <v>3710.76</v>
      </c>
      <c r="O305" s="134">
        <v>3710.76</v>
      </c>
      <c r="P305" s="134">
        <v>3710.76</v>
      </c>
      <c r="Q305" s="134">
        <v>3710.76</v>
      </c>
      <c r="R305" s="134">
        <v>3710.76</v>
      </c>
      <c r="S305" s="134">
        <v>3710.76</v>
      </c>
      <c r="T305" s="134">
        <v>3710.76</v>
      </c>
      <c r="U305" s="134">
        <v>3710.76</v>
      </c>
      <c r="V305" s="134">
        <v>3710.76</v>
      </c>
      <c r="W305" s="134">
        <v>3710.76</v>
      </c>
      <c r="X305" s="134">
        <v>3710.76</v>
      </c>
      <c r="Y305" s="135">
        <v>3710.76</v>
      </c>
    </row>
    <row r="306" spans="1:25" ht="15" outlineLevel="1" thickBot="1">
      <c r="A306" s="9" t="s">
        <v>67</v>
      </c>
      <c r="B306" s="133">
        <v>676.12</v>
      </c>
      <c r="C306" s="134">
        <v>676.12</v>
      </c>
      <c r="D306" s="134">
        <v>676.12</v>
      </c>
      <c r="E306" s="134">
        <v>676.12</v>
      </c>
      <c r="F306" s="134">
        <v>676.12</v>
      </c>
      <c r="G306" s="134">
        <v>676.12</v>
      </c>
      <c r="H306" s="134">
        <v>676.12</v>
      </c>
      <c r="I306" s="134">
        <v>676.12</v>
      </c>
      <c r="J306" s="134">
        <v>676.12</v>
      </c>
      <c r="K306" s="134">
        <v>676.12</v>
      </c>
      <c r="L306" s="134">
        <v>676.12</v>
      </c>
      <c r="M306" s="134">
        <v>676.12</v>
      </c>
      <c r="N306" s="134">
        <v>676.12</v>
      </c>
      <c r="O306" s="134">
        <v>676.12</v>
      </c>
      <c r="P306" s="134">
        <v>676.12</v>
      </c>
      <c r="Q306" s="134">
        <v>676.12</v>
      </c>
      <c r="R306" s="134">
        <v>676.12</v>
      </c>
      <c r="S306" s="134">
        <v>676.12</v>
      </c>
      <c r="T306" s="134">
        <v>676.12</v>
      </c>
      <c r="U306" s="134">
        <v>676.12</v>
      </c>
      <c r="V306" s="134">
        <v>676.12</v>
      </c>
      <c r="W306" s="134">
        <v>676.12</v>
      </c>
      <c r="X306" s="134">
        <v>676.12</v>
      </c>
      <c r="Y306" s="135">
        <v>676.12</v>
      </c>
    </row>
    <row r="307" spans="1:25" ht="15" outlineLevel="1" thickBot="1">
      <c r="A307" s="9" t="s">
        <v>69</v>
      </c>
      <c r="B307" s="133">
        <v>7.17621673</v>
      </c>
      <c r="C307" s="134">
        <v>7.17621673</v>
      </c>
      <c r="D307" s="134">
        <v>7.17621673</v>
      </c>
      <c r="E307" s="134">
        <v>7.17621673</v>
      </c>
      <c r="F307" s="134">
        <v>7.17621673</v>
      </c>
      <c r="G307" s="134">
        <v>7.17621673</v>
      </c>
      <c r="H307" s="134">
        <v>7.17621673</v>
      </c>
      <c r="I307" s="134">
        <v>7.17621673</v>
      </c>
      <c r="J307" s="134">
        <v>7.17621673</v>
      </c>
      <c r="K307" s="134">
        <v>7.17621673</v>
      </c>
      <c r="L307" s="134">
        <v>7.17621673</v>
      </c>
      <c r="M307" s="134">
        <v>7.17621673</v>
      </c>
      <c r="N307" s="134">
        <v>7.17621673</v>
      </c>
      <c r="O307" s="134">
        <v>7.17621673</v>
      </c>
      <c r="P307" s="134">
        <v>7.17621673</v>
      </c>
      <c r="Q307" s="134">
        <v>7.17621673</v>
      </c>
      <c r="R307" s="134">
        <v>7.17621673</v>
      </c>
      <c r="S307" s="134">
        <v>7.17621673</v>
      </c>
      <c r="T307" s="134">
        <v>7.17621673</v>
      </c>
      <c r="U307" s="134">
        <v>7.17621673</v>
      </c>
      <c r="V307" s="134">
        <v>7.17621673</v>
      </c>
      <c r="W307" s="134">
        <v>7.17621673</v>
      </c>
      <c r="X307" s="134">
        <v>7.17621673</v>
      </c>
      <c r="Y307" s="135">
        <v>7.17621673</v>
      </c>
    </row>
    <row r="308" spans="1:25" ht="21.75" customHeight="1" thickBot="1">
      <c r="A308" s="19">
        <v>18</v>
      </c>
      <c r="B308" s="130">
        <v>6357.36</v>
      </c>
      <c r="C308" s="131">
        <v>6378.48</v>
      </c>
      <c r="D308" s="131">
        <v>6421.34</v>
      </c>
      <c r="E308" s="131">
        <v>6425.02</v>
      </c>
      <c r="F308" s="131">
        <v>6390.96</v>
      </c>
      <c r="G308" s="131">
        <v>6323.15</v>
      </c>
      <c r="H308" s="131">
        <v>6245.59</v>
      </c>
      <c r="I308" s="131">
        <v>6206.59</v>
      </c>
      <c r="J308" s="131">
        <v>6197.72</v>
      </c>
      <c r="K308" s="131">
        <v>6192.55</v>
      </c>
      <c r="L308" s="131">
        <v>6206.65</v>
      </c>
      <c r="M308" s="131">
        <v>6208.52</v>
      </c>
      <c r="N308" s="131">
        <v>6234.3</v>
      </c>
      <c r="O308" s="131">
        <v>6270.86</v>
      </c>
      <c r="P308" s="131">
        <v>6289.87</v>
      </c>
      <c r="Q308" s="131">
        <v>6294.73</v>
      </c>
      <c r="R308" s="131">
        <v>6281.44</v>
      </c>
      <c r="S308" s="131">
        <v>6245.31</v>
      </c>
      <c r="T308" s="131">
        <v>6224.05</v>
      </c>
      <c r="U308" s="131">
        <v>6227.82</v>
      </c>
      <c r="V308" s="131">
        <v>6253.33</v>
      </c>
      <c r="W308" s="131">
        <v>6270.94</v>
      </c>
      <c r="X308" s="131">
        <v>6300.91</v>
      </c>
      <c r="Y308" s="132">
        <v>6338.86</v>
      </c>
    </row>
    <row r="309" spans="1:25" ht="51.75" outlineLevel="1" thickBot="1">
      <c r="A309" s="9" t="s">
        <v>97</v>
      </c>
      <c r="B309" s="133">
        <v>1932.0659693</v>
      </c>
      <c r="C309" s="134">
        <v>1953.18863044</v>
      </c>
      <c r="D309" s="134">
        <v>1996.03889982</v>
      </c>
      <c r="E309" s="134">
        <v>1999.72396459</v>
      </c>
      <c r="F309" s="134">
        <v>1965.66567229</v>
      </c>
      <c r="G309" s="134">
        <v>1897.85446316</v>
      </c>
      <c r="H309" s="134">
        <v>1820.29622031</v>
      </c>
      <c r="I309" s="134">
        <v>1781.29607103</v>
      </c>
      <c r="J309" s="134">
        <v>1772.4213754</v>
      </c>
      <c r="K309" s="134">
        <v>1767.25246792</v>
      </c>
      <c r="L309" s="134">
        <v>1781.35429334</v>
      </c>
      <c r="M309" s="134">
        <v>1783.22189035</v>
      </c>
      <c r="N309" s="134">
        <v>1809.00180736</v>
      </c>
      <c r="O309" s="134">
        <v>1845.56287209</v>
      </c>
      <c r="P309" s="134">
        <v>1864.56917712</v>
      </c>
      <c r="Q309" s="134">
        <v>1869.43372088</v>
      </c>
      <c r="R309" s="134">
        <v>1856.13918392</v>
      </c>
      <c r="S309" s="134">
        <v>1820.00952651</v>
      </c>
      <c r="T309" s="134">
        <v>1798.7546594</v>
      </c>
      <c r="U309" s="134">
        <v>1802.52350777</v>
      </c>
      <c r="V309" s="134">
        <v>1828.0348476</v>
      </c>
      <c r="W309" s="134">
        <v>1845.64636511</v>
      </c>
      <c r="X309" s="134">
        <v>1875.60946715</v>
      </c>
      <c r="Y309" s="135">
        <v>1913.56664201</v>
      </c>
    </row>
    <row r="310" spans="1:25" ht="39" outlineLevel="1" thickBot="1">
      <c r="A310" s="9" t="s">
        <v>101</v>
      </c>
      <c r="B310" s="133">
        <v>31.24</v>
      </c>
      <c r="C310" s="134">
        <v>31.24</v>
      </c>
      <c r="D310" s="134">
        <v>31.24</v>
      </c>
      <c r="E310" s="134">
        <v>31.24</v>
      </c>
      <c r="F310" s="134">
        <v>31.24</v>
      </c>
      <c r="G310" s="134">
        <v>31.24</v>
      </c>
      <c r="H310" s="134">
        <v>31.24</v>
      </c>
      <c r="I310" s="134">
        <v>31.24</v>
      </c>
      <c r="J310" s="134">
        <v>31.24</v>
      </c>
      <c r="K310" s="134">
        <v>31.24</v>
      </c>
      <c r="L310" s="134">
        <v>31.24</v>
      </c>
      <c r="M310" s="134">
        <v>31.24</v>
      </c>
      <c r="N310" s="134">
        <v>31.24</v>
      </c>
      <c r="O310" s="134">
        <v>31.24</v>
      </c>
      <c r="P310" s="134">
        <v>31.24</v>
      </c>
      <c r="Q310" s="134">
        <v>31.24</v>
      </c>
      <c r="R310" s="134">
        <v>31.24</v>
      </c>
      <c r="S310" s="134">
        <v>31.24</v>
      </c>
      <c r="T310" s="134">
        <v>31.24</v>
      </c>
      <c r="U310" s="134">
        <v>31.24</v>
      </c>
      <c r="V310" s="134">
        <v>31.24</v>
      </c>
      <c r="W310" s="134">
        <v>31.24</v>
      </c>
      <c r="X310" s="134">
        <v>31.24</v>
      </c>
      <c r="Y310" s="135">
        <v>31.24</v>
      </c>
    </row>
    <row r="311" spans="1:25" ht="15" outlineLevel="1" thickBot="1">
      <c r="A311" s="9" t="s">
        <v>66</v>
      </c>
      <c r="B311" s="133">
        <v>3710.76</v>
      </c>
      <c r="C311" s="134">
        <v>3710.76</v>
      </c>
      <c r="D311" s="134">
        <v>3710.76</v>
      </c>
      <c r="E311" s="134">
        <v>3710.76</v>
      </c>
      <c r="F311" s="134">
        <v>3710.76</v>
      </c>
      <c r="G311" s="134">
        <v>3710.76</v>
      </c>
      <c r="H311" s="134">
        <v>3710.76</v>
      </c>
      <c r="I311" s="134">
        <v>3710.76</v>
      </c>
      <c r="J311" s="134">
        <v>3710.76</v>
      </c>
      <c r="K311" s="134">
        <v>3710.76</v>
      </c>
      <c r="L311" s="134">
        <v>3710.76</v>
      </c>
      <c r="M311" s="134">
        <v>3710.76</v>
      </c>
      <c r="N311" s="134">
        <v>3710.76</v>
      </c>
      <c r="O311" s="134">
        <v>3710.76</v>
      </c>
      <c r="P311" s="134">
        <v>3710.76</v>
      </c>
      <c r="Q311" s="134">
        <v>3710.76</v>
      </c>
      <c r="R311" s="134">
        <v>3710.76</v>
      </c>
      <c r="S311" s="134">
        <v>3710.76</v>
      </c>
      <c r="T311" s="134">
        <v>3710.76</v>
      </c>
      <c r="U311" s="134">
        <v>3710.76</v>
      </c>
      <c r="V311" s="134">
        <v>3710.76</v>
      </c>
      <c r="W311" s="134">
        <v>3710.76</v>
      </c>
      <c r="X311" s="134">
        <v>3710.76</v>
      </c>
      <c r="Y311" s="135">
        <v>3710.76</v>
      </c>
    </row>
    <row r="312" spans="1:25" ht="15" outlineLevel="1" thickBot="1">
      <c r="A312" s="9" t="s">
        <v>67</v>
      </c>
      <c r="B312" s="133">
        <v>676.12</v>
      </c>
      <c r="C312" s="134">
        <v>676.12</v>
      </c>
      <c r="D312" s="134">
        <v>676.12</v>
      </c>
      <c r="E312" s="134">
        <v>676.12</v>
      </c>
      <c r="F312" s="134">
        <v>676.12</v>
      </c>
      <c r="G312" s="134">
        <v>676.12</v>
      </c>
      <c r="H312" s="134">
        <v>676.12</v>
      </c>
      <c r="I312" s="134">
        <v>676.12</v>
      </c>
      <c r="J312" s="134">
        <v>676.12</v>
      </c>
      <c r="K312" s="134">
        <v>676.12</v>
      </c>
      <c r="L312" s="134">
        <v>676.12</v>
      </c>
      <c r="M312" s="134">
        <v>676.12</v>
      </c>
      <c r="N312" s="134">
        <v>676.12</v>
      </c>
      <c r="O312" s="134">
        <v>676.12</v>
      </c>
      <c r="P312" s="134">
        <v>676.12</v>
      </c>
      <c r="Q312" s="134">
        <v>676.12</v>
      </c>
      <c r="R312" s="134">
        <v>676.12</v>
      </c>
      <c r="S312" s="134">
        <v>676.12</v>
      </c>
      <c r="T312" s="134">
        <v>676.12</v>
      </c>
      <c r="U312" s="134">
        <v>676.12</v>
      </c>
      <c r="V312" s="134">
        <v>676.12</v>
      </c>
      <c r="W312" s="134">
        <v>676.12</v>
      </c>
      <c r="X312" s="134">
        <v>676.12</v>
      </c>
      <c r="Y312" s="135">
        <v>676.12</v>
      </c>
    </row>
    <row r="313" spans="1:25" ht="15" outlineLevel="1" thickBot="1">
      <c r="A313" s="9" t="s">
        <v>69</v>
      </c>
      <c r="B313" s="133">
        <v>7.17621673</v>
      </c>
      <c r="C313" s="134">
        <v>7.17621673</v>
      </c>
      <c r="D313" s="134">
        <v>7.17621673</v>
      </c>
      <c r="E313" s="134">
        <v>7.17621673</v>
      </c>
      <c r="F313" s="134">
        <v>7.17621673</v>
      </c>
      <c r="G313" s="134">
        <v>7.17621673</v>
      </c>
      <c r="H313" s="134">
        <v>7.17621673</v>
      </c>
      <c r="I313" s="134">
        <v>7.17621673</v>
      </c>
      <c r="J313" s="134">
        <v>7.17621673</v>
      </c>
      <c r="K313" s="134">
        <v>7.17621673</v>
      </c>
      <c r="L313" s="134">
        <v>7.17621673</v>
      </c>
      <c r="M313" s="134">
        <v>7.17621673</v>
      </c>
      <c r="N313" s="134">
        <v>7.17621673</v>
      </c>
      <c r="O313" s="134">
        <v>7.17621673</v>
      </c>
      <c r="P313" s="134">
        <v>7.17621673</v>
      </c>
      <c r="Q313" s="134">
        <v>7.17621673</v>
      </c>
      <c r="R313" s="134">
        <v>7.17621673</v>
      </c>
      <c r="S313" s="134">
        <v>7.17621673</v>
      </c>
      <c r="T313" s="134">
        <v>7.17621673</v>
      </c>
      <c r="U313" s="134">
        <v>7.17621673</v>
      </c>
      <c r="V313" s="134">
        <v>7.17621673</v>
      </c>
      <c r="W313" s="134">
        <v>7.17621673</v>
      </c>
      <c r="X313" s="134">
        <v>7.17621673</v>
      </c>
      <c r="Y313" s="135">
        <v>7.17621673</v>
      </c>
    </row>
    <row r="314" spans="1:25" ht="21.75" customHeight="1" thickBot="1">
      <c r="A314" s="19">
        <v>19</v>
      </c>
      <c r="B314" s="130">
        <v>6284.82</v>
      </c>
      <c r="C314" s="131">
        <v>6332.94</v>
      </c>
      <c r="D314" s="131">
        <v>6374.9</v>
      </c>
      <c r="E314" s="131">
        <v>6386.79</v>
      </c>
      <c r="F314" s="131">
        <v>6378.89</v>
      </c>
      <c r="G314" s="131">
        <v>6310.75</v>
      </c>
      <c r="H314" s="131">
        <v>6273.78</v>
      </c>
      <c r="I314" s="131">
        <v>6211.74</v>
      </c>
      <c r="J314" s="131">
        <v>6178.34</v>
      </c>
      <c r="K314" s="131">
        <v>6176.17</v>
      </c>
      <c r="L314" s="131">
        <v>6192.76</v>
      </c>
      <c r="M314" s="131">
        <v>6187.06</v>
      </c>
      <c r="N314" s="131">
        <v>6208.75</v>
      </c>
      <c r="O314" s="131">
        <v>6219.66</v>
      </c>
      <c r="P314" s="131">
        <v>6226.82</v>
      </c>
      <c r="Q314" s="131">
        <v>6233.33</v>
      </c>
      <c r="R314" s="131">
        <v>6228.44</v>
      </c>
      <c r="S314" s="131">
        <v>6210.79</v>
      </c>
      <c r="T314" s="131">
        <v>6177.63</v>
      </c>
      <c r="U314" s="131">
        <v>6191.11</v>
      </c>
      <c r="V314" s="131">
        <v>6203.5</v>
      </c>
      <c r="W314" s="131">
        <v>6211.75</v>
      </c>
      <c r="X314" s="131">
        <v>6222.97</v>
      </c>
      <c r="Y314" s="132">
        <v>6280.51</v>
      </c>
    </row>
    <row r="315" spans="1:25" ht="51.75" outlineLevel="1" thickBot="1">
      <c r="A315" s="9" t="s">
        <v>97</v>
      </c>
      <c r="B315" s="133">
        <v>1859.52191886</v>
      </c>
      <c r="C315" s="134">
        <v>1907.64577853</v>
      </c>
      <c r="D315" s="134">
        <v>1949.60822841</v>
      </c>
      <c r="E315" s="134">
        <v>1961.49606986</v>
      </c>
      <c r="F315" s="134">
        <v>1953.58954214</v>
      </c>
      <c r="G315" s="134">
        <v>1885.45251929</v>
      </c>
      <c r="H315" s="134">
        <v>1848.4858829</v>
      </c>
      <c r="I315" s="134">
        <v>1786.44080521</v>
      </c>
      <c r="J315" s="134">
        <v>1753.04345881</v>
      </c>
      <c r="K315" s="134">
        <v>1750.87644247</v>
      </c>
      <c r="L315" s="134">
        <v>1767.46850214</v>
      </c>
      <c r="M315" s="134">
        <v>1761.76506179</v>
      </c>
      <c r="N315" s="134">
        <v>1783.45161416</v>
      </c>
      <c r="O315" s="134">
        <v>1794.36626054</v>
      </c>
      <c r="P315" s="134">
        <v>1801.51929322</v>
      </c>
      <c r="Q315" s="134">
        <v>1808.03109707</v>
      </c>
      <c r="R315" s="134">
        <v>1803.14770071</v>
      </c>
      <c r="S315" s="134">
        <v>1785.48940402</v>
      </c>
      <c r="T315" s="134">
        <v>1752.33720207</v>
      </c>
      <c r="U315" s="134">
        <v>1765.81262957</v>
      </c>
      <c r="V315" s="134">
        <v>1778.20211989</v>
      </c>
      <c r="W315" s="134">
        <v>1786.45783387</v>
      </c>
      <c r="X315" s="134">
        <v>1797.66985762</v>
      </c>
      <c r="Y315" s="135">
        <v>1855.2171825</v>
      </c>
    </row>
    <row r="316" spans="1:25" ht="39" outlineLevel="1" thickBot="1">
      <c r="A316" s="9" t="s">
        <v>101</v>
      </c>
      <c r="B316" s="133">
        <v>31.24</v>
      </c>
      <c r="C316" s="134">
        <v>31.24</v>
      </c>
      <c r="D316" s="134">
        <v>31.24</v>
      </c>
      <c r="E316" s="134">
        <v>31.24</v>
      </c>
      <c r="F316" s="134">
        <v>31.24</v>
      </c>
      <c r="G316" s="134">
        <v>31.24</v>
      </c>
      <c r="H316" s="134">
        <v>31.24</v>
      </c>
      <c r="I316" s="134">
        <v>31.24</v>
      </c>
      <c r="J316" s="134">
        <v>31.24</v>
      </c>
      <c r="K316" s="134">
        <v>31.24</v>
      </c>
      <c r="L316" s="134">
        <v>31.24</v>
      </c>
      <c r="M316" s="134">
        <v>31.24</v>
      </c>
      <c r="N316" s="134">
        <v>31.24</v>
      </c>
      <c r="O316" s="134">
        <v>31.24</v>
      </c>
      <c r="P316" s="134">
        <v>31.24</v>
      </c>
      <c r="Q316" s="134">
        <v>31.24</v>
      </c>
      <c r="R316" s="134">
        <v>31.24</v>
      </c>
      <c r="S316" s="134">
        <v>31.24</v>
      </c>
      <c r="T316" s="134">
        <v>31.24</v>
      </c>
      <c r="U316" s="134">
        <v>31.24</v>
      </c>
      <c r="V316" s="134">
        <v>31.24</v>
      </c>
      <c r="W316" s="134">
        <v>31.24</v>
      </c>
      <c r="X316" s="134">
        <v>31.24</v>
      </c>
      <c r="Y316" s="135">
        <v>31.24</v>
      </c>
    </row>
    <row r="317" spans="1:25" ht="15" outlineLevel="1" thickBot="1">
      <c r="A317" s="9" t="s">
        <v>66</v>
      </c>
      <c r="B317" s="133">
        <v>3710.76</v>
      </c>
      <c r="C317" s="134">
        <v>3710.76</v>
      </c>
      <c r="D317" s="134">
        <v>3710.76</v>
      </c>
      <c r="E317" s="134">
        <v>3710.76</v>
      </c>
      <c r="F317" s="134">
        <v>3710.76</v>
      </c>
      <c r="G317" s="134">
        <v>3710.76</v>
      </c>
      <c r="H317" s="134">
        <v>3710.76</v>
      </c>
      <c r="I317" s="134">
        <v>3710.76</v>
      </c>
      <c r="J317" s="134">
        <v>3710.76</v>
      </c>
      <c r="K317" s="134">
        <v>3710.76</v>
      </c>
      <c r="L317" s="134">
        <v>3710.76</v>
      </c>
      <c r="M317" s="134">
        <v>3710.76</v>
      </c>
      <c r="N317" s="134">
        <v>3710.76</v>
      </c>
      <c r="O317" s="134">
        <v>3710.76</v>
      </c>
      <c r="P317" s="134">
        <v>3710.76</v>
      </c>
      <c r="Q317" s="134">
        <v>3710.76</v>
      </c>
      <c r="R317" s="134">
        <v>3710.76</v>
      </c>
      <c r="S317" s="134">
        <v>3710.76</v>
      </c>
      <c r="T317" s="134">
        <v>3710.76</v>
      </c>
      <c r="U317" s="134">
        <v>3710.76</v>
      </c>
      <c r="V317" s="134">
        <v>3710.76</v>
      </c>
      <c r="W317" s="134">
        <v>3710.76</v>
      </c>
      <c r="X317" s="134">
        <v>3710.76</v>
      </c>
      <c r="Y317" s="135">
        <v>3710.76</v>
      </c>
    </row>
    <row r="318" spans="1:25" ht="15" outlineLevel="1" thickBot="1">
      <c r="A318" s="9" t="s">
        <v>67</v>
      </c>
      <c r="B318" s="133">
        <v>676.12</v>
      </c>
      <c r="C318" s="134">
        <v>676.12</v>
      </c>
      <c r="D318" s="134">
        <v>676.12</v>
      </c>
      <c r="E318" s="134">
        <v>676.12</v>
      </c>
      <c r="F318" s="134">
        <v>676.12</v>
      </c>
      <c r="G318" s="134">
        <v>676.12</v>
      </c>
      <c r="H318" s="134">
        <v>676.12</v>
      </c>
      <c r="I318" s="134">
        <v>676.12</v>
      </c>
      <c r="J318" s="134">
        <v>676.12</v>
      </c>
      <c r="K318" s="134">
        <v>676.12</v>
      </c>
      <c r="L318" s="134">
        <v>676.12</v>
      </c>
      <c r="M318" s="134">
        <v>676.12</v>
      </c>
      <c r="N318" s="134">
        <v>676.12</v>
      </c>
      <c r="O318" s="134">
        <v>676.12</v>
      </c>
      <c r="P318" s="134">
        <v>676.12</v>
      </c>
      <c r="Q318" s="134">
        <v>676.12</v>
      </c>
      <c r="R318" s="134">
        <v>676.12</v>
      </c>
      <c r="S318" s="134">
        <v>676.12</v>
      </c>
      <c r="T318" s="134">
        <v>676.12</v>
      </c>
      <c r="U318" s="134">
        <v>676.12</v>
      </c>
      <c r="V318" s="134">
        <v>676.12</v>
      </c>
      <c r="W318" s="134">
        <v>676.12</v>
      </c>
      <c r="X318" s="134">
        <v>676.12</v>
      </c>
      <c r="Y318" s="135">
        <v>676.12</v>
      </c>
    </row>
    <row r="319" spans="1:25" ht="15" outlineLevel="1" thickBot="1">
      <c r="A319" s="9" t="s">
        <v>69</v>
      </c>
      <c r="B319" s="133">
        <v>7.17621673</v>
      </c>
      <c r="C319" s="134">
        <v>7.17621673</v>
      </c>
      <c r="D319" s="134">
        <v>7.17621673</v>
      </c>
      <c r="E319" s="134">
        <v>7.17621673</v>
      </c>
      <c r="F319" s="134">
        <v>7.17621673</v>
      </c>
      <c r="G319" s="134">
        <v>7.17621673</v>
      </c>
      <c r="H319" s="134">
        <v>7.17621673</v>
      </c>
      <c r="I319" s="134">
        <v>7.17621673</v>
      </c>
      <c r="J319" s="134">
        <v>7.17621673</v>
      </c>
      <c r="K319" s="134">
        <v>7.17621673</v>
      </c>
      <c r="L319" s="134">
        <v>7.17621673</v>
      </c>
      <c r="M319" s="134">
        <v>7.17621673</v>
      </c>
      <c r="N319" s="134">
        <v>7.17621673</v>
      </c>
      <c r="O319" s="134">
        <v>7.17621673</v>
      </c>
      <c r="P319" s="134">
        <v>7.17621673</v>
      </c>
      <c r="Q319" s="134">
        <v>7.17621673</v>
      </c>
      <c r="R319" s="134">
        <v>7.17621673</v>
      </c>
      <c r="S319" s="134">
        <v>7.17621673</v>
      </c>
      <c r="T319" s="134">
        <v>7.17621673</v>
      </c>
      <c r="U319" s="134">
        <v>7.17621673</v>
      </c>
      <c r="V319" s="134">
        <v>7.17621673</v>
      </c>
      <c r="W319" s="134">
        <v>7.17621673</v>
      </c>
      <c r="X319" s="134">
        <v>7.17621673</v>
      </c>
      <c r="Y319" s="135">
        <v>7.17621673</v>
      </c>
    </row>
    <row r="320" spans="1:25" ht="21.75" customHeight="1" thickBot="1">
      <c r="A320" s="19">
        <v>20</v>
      </c>
      <c r="B320" s="130">
        <v>6412.53</v>
      </c>
      <c r="C320" s="131">
        <v>6478.14</v>
      </c>
      <c r="D320" s="131">
        <v>6493.44</v>
      </c>
      <c r="E320" s="131">
        <v>6482.26</v>
      </c>
      <c r="F320" s="131">
        <v>6449.64</v>
      </c>
      <c r="G320" s="131">
        <v>6398.29</v>
      </c>
      <c r="H320" s="131">
        <v>6317.69</v>
      </c>
      <c r="I320" s="131">
        <v>6269.14</v>
      </c>
      <c r="J320" s="131">
        <v>6238.74</v>
      </c>
      <c r="K320" s="131">
        <v>6233.7</v>
      </c>
      <c r="L320" s="131">
        <v>6239.34</v>
      </c>
      <c r="M320" s="131">
        <v>6276.27</v>
      </c>
      <c r="N320" s="131">
        <v>6290.67</v>
      </c>
      <c r="O320" s="131">
        <v>6303.48</v>
      </c>
      <c r="P320" s="131">
        <v>6318.99</v>
      </c>
      <c r="Q320" s="131">
        <v>6316.81</v>
      </c>
      <c r="R320" s="131">
        <v>6316.16</v>
      </c>
      <c r="S320" s="131">
        <v>6274.49</v>
      </c>
      <c r="T320" s="131">
        <v>6262.06</v>
      </c>
      <c r="U320" s="131">
        <v>6281.01</v>
      </c>
      <c r="V320" s="131">
        <v>6290.77</v>
      </c>
      <c r="W320" s="131">
        <v>6308.71</v>
      </c>
      <c r="X320" s="131">
        <v>6321.7</v>
      </c>
      <c r="Y320" s="132">
        <v>6403.95</v>
      </c>
    </row>
    <row r="321" spans="1:25" ht="51.75" outlineLevel="1" thickBot="1">
      <c r="A321" s="9" t="s">
        <v>97</v>
      </c>
      <c r="B321" s="133">
        <v>1987.23374328</v>
      </c>
      <c r="C321" s="134">
        <v>2052.84498214</v>
      </c>
      <c r="D321" s="134">
        <v>2068.14504385</v>
      </c>
      <c r="E321" s="134">
        <v>2056.96353578</v>
      </c>
      <c r="F321" s="134">
        <v>2024.33957063</v>
      </c>
      <c r="G321" s="134">
        <v>1972.99343985</v>
      </c>
      <c r="H321" s="134">
        <v>1892.39621298</v>
      </c>
      <c r="I321" s="134">
        <v>1843.84337668</v>
      </c>
      <c r="J321" s="134">
        <v>1813.43879616</v>
      </c>
      <c r="K321" s="134">
        <v>1808.40032249</v>
      </c>
      <c r="L321" s="134">
        <v>1814.04428313</v>
      </c>
      <c r="M321" s="134">
        <v>1850.97724961</v>
      </c>
      <c r="N321" s="134">
        <v>1865.37454246</v>
      </c>
      <c r="O321" s="134">
        <v>1878.18267048</v>
      </c>
      <c r="P321" s="134">
        <v>1893.69466675</v>
      </c>
      <c r="Q321" s="134">
        <v>1891.51390596</v>
      </c>
      <c r="R321" s="134">
        <v>1890.85927823</v>
      </c>
      <c r="S321" s="134">
        <v>1849.18884683</v>
      </c>
      <c r="T321" s="134">
        <v>1836.76300274</v>
      </c>
      <c r="U321" s="134">
        <v>1855.70937435</v>
      </c>
      <c r="V321" s="134">
        <v>1865.47665785</v>
      </c>
      <c r="W321" s="134">
        <v>1883.41001207</v>
      </c>
      <c r="X321" s="134">
        <v>1896.40223309</v>
      </c>
      <c r="Y321" s="135">
        <v>1978.65619569</v>
      </c>
    </row>
    <row r="322" spans="1:25" ht="39" outlineLevel="1" thickBot="1">
      <c r="A322" s="9" t="s">
        <v>101</v>
      </c>
      <c r="B322" s="133">
        <v>31.24</v>
      </c>
      <c r="C322" s="134">
        <v>31.24</v>
      </c>
      <c r="D322" s="134">
        <v>31.24</v>
      </c>
      <c r="E322" s="134">
        <v>31.24</v>
      </c>
      <c r="F322" s="134">
        <v>31.24</v>
      </c>
      <c r="G322" s="134">
        <v>31.24</v>
      </c>
      <c r="H322" s="134">
        <v>31.24</v>
      </c>
      <c r="I322" s="134">
        <v>31.24</v>
      </c>
      <c r="J322" s="134">
        <v>31.24</v>
      </c>
      <c r="K322" s="134">
        <v>31.24</v>
      </c>
      <c r="L322" s="134">
        <v>31.24</v>
      </c>
      <c r="M322" s="134">
        <v>31.24</v>
      </c>
      <c r="N322" s="134">
        <v>31.24</v>
      </c>
      <c r="O322" s="134">
        <v>31.24</v>
      </c>
      <c r="P322" s="134">
        <v>31.24</v>
      </c>
      <c r="Q322" s="134">
        <v>31.24</v>
      </c>
      <c r="R322" s="134">
        <v>31.24</v>
      </c>
      <c r="S322" s="134">
        <v>31.24</v>
      </c>
      <c r="T322" s="134">
        <v>31.24</v>
      </c>
      <c r="U322" s="134">
        <v>31.24</v>
      </c>
      <c r="V322" s="134">
        <v>31.24</v>
      </c>
      <c r="W322" s="134">
        <v>31.24</v>
      </c>
      <c r="X322" s="134">
        <v>31.24</v>
      </c>
      <c r="Y322" s="135">
        <v>31.24</v>
      </c>
    </row>
    <row r="323" spans="1:25" ht="15" outlineLevel="1" thickBot="1">
      <c r="A323" s="9" t="s">
        <v>66</v>
      </c>
      <c r="B323" s="133">
        <v>3710.76</v>
      </c>
      <c r="C323" s="134">
        <v>3710.76</v>
      </c>
      <c r="D323" s="134">
        <v>3710.76</v>
      </c>
      <c r="E323" s="134">
        <v>3710.76</v>
      </c>
      <c r="F323" s="134">
        <v>3710.76</v>
      </c>
      <c r="G323" s="134">
        <v>3710.76</v>
      </c>
      <c r="H323" s="134">
        <v>3710.76</v>
      </c>
      <c r="I323" s="134">
        <v>3710.76</v>
      </c>
      <c r="J323" s="134">
        <v>3710.76</v>
      </c>
      <c r="K323" s="134">
        <v>3710.76</v>
      </c>
      <c r="L323" s="134">
        <v>3710.76</v>
      </c>
      <c r="M323" s="134">
        <v>3710.76</v>
      </c>
      <c r="N323" s="134">
        <v>3710.76</v>
      </c>
      <c r="O323" s="134">
        <v>3710.76</v>
      </c>
      <c r="P323" s="134">
        <v>3710.76</v>
      </c>
      <c r="Q323" s="134">
        <v>3710.76</v>
      </c>
      <c r="R323" s="134">
        <v>3710.76</v>
      </c>
      <c r="S323" s="134">
        <v>3710.76</v>
      </c>
      <c r="T323" s="134">
        <v>3710.76</v>
      </c>
      <c r="U323" s="134">
        <v>3710.76</v>
      </c>
      <c r="V323" s="134">
        <v>3710.76</v>
      </c>
      <c r="W323" s="134">
        <v>3710.76</v>
      </c>
      <c r="X323" s="134">
        <v>3710.76</v>
      </c>
      <c r="Y323" s="135">
        <v>3710.76</v>
      </c>
    </row>
    <row r="324" spans="1:25" ht="15" outlineLevel="1" thickBot="1">
      <c r="A324" s="9" t="s">
        <v>67</v>
      </c>
      <c r="B324" s="133">
        <v>676.12</v>
      </c>
      <c r="C324" s="134">
        <v>676.12</v>
      </c>
      <c r="D324" s="134">
        <v>676.12</v>
      </c>
      <c r="E324" s="134">
        <v>676.12</v>
      </c>
      <c r="F324" s="134">
        <v>676.12</v>
      </c>
      <c r="G324" s="134">
        <v>676.12</v>
      </c>
      <c r="H324" s="134">
        <v>676.12</v>
      </c>
      <c r="I324" s="134">
        <v>676.12</v>
      </c>
      <c r="J324" s="134">
        <v>676.12</v>
      </c>
      <c r="K324" s="134">
        <v>676.12</v>
      </c>
      <c r="L324" s="134">
        <v>676.12</v>
      </c>
      <c r="M324" s="134">
        <v>676.12</v>
      </c>
      <c r="N324" s="134">
        <v>676.12</v>
      </c>
      <c r="O324" s="134">
        <v>676.12</v>
      </c>
      <c r="P324" s="134">
        <v>676.12</v>
      </c>
      <c r="Q324" s="134">
        <v>676.12</v>
      </c>
      <c r="R324" s="134">
        <v>676.12</v>
      </c>
      <c r="S324" s="134">
        <v>676.12</v>
      </c>
      <c r="T324" s="134">
        <v>676.12</v>
      </c>
      <c r="U324" s="134">
        <v>676.12</v>
      </c>
      <c r="V324" s="134">
        <v>676.12</v>
      </c>
      <c r="W324" s="134">
        <v>676.12</v>
      </c>
      <c r="X324" s="134">
        <v>676.12</v>
      </c>
      <c r="Y324" s="135">
        <v>676.12</v>
      </c>
    </row>
    <row r="325" spans="1:25" ht="15" outlineLevel="1" thickBot="1">
      <c r="A325" s="9" t="s">
        <v>69</v>
      </c>
      <c r="B325" s="133">
        <v>7.17621673</v>
      </c>
      <c r="C325" s="134">
        <v>7.17621673</v>
      </c>
      <c r="D325" s="134">
        <v>7.17621673</v>
      </c>
      <c r="E325" s="134">
        <v>7.17621673</v>
      </c>
      <c r="F325" s="134">
        <v>7.17621673</v>
      </c>
      <c r="G325" s="134">
        <v>7.17621673</v>
      </c>
      <c r="H325" s="134">
        <v>7.17621673</v>
      </c>
      <c r="I325" s="134">
        <v>7.17621673</v>
      </c>
      <c r="J325" s="134">
        <v>7.17621673</v>
      </c>
      <c r="K325" s="134">
        <v>7.17621673</v>
      </c>
      <c r="L325" s="134">
        <v>7.17621673</v>
      </c>
      <c r="M325" s="134">
        <v>7.17621673</v>
      </c>
      <c r="N325" s="134">
        <v>7.17621673</v>
      </c>
      <c r="O325" s="134">
        <v>7.17621673</v>
      </c>
      <c r="P325" s="134">
        <v>7.17621673</v>
      </c>
      <c r="Q325" s="134">
        <v>7.17621673</v>
      </c>
      <c r="R325" s="134">
        <v>7.17621673</v>
      </c>
      <c r="S325" s="134">
        <v>7.17621673</v>
      </c>
      <c r="T325" s="134">
        <v>7.17621673</v>
      </c>
      <c r="U325" s="134">
        <v>7.17621673</v>
      </c>
      <c r="V325" s="134">
        <v>7.17621673</v>
      </c>
      <c r="W325" s="134">
        <v>7.17621673</v>
      </c>
      <c r="X325" s="134">
        <v>7.17621673</v>
      </c>
      <c r="Y325" s="135">
        <v>7.17621673</v>
      </c>
    </row>
    <row r="326" spans="1:25" ht="21.75" customHeight="1" thickBot="1">
      <c r="A326" s="19">
        <v>21</v>
      </c>
      <c r="B326" s="130">
        <v>6421.25</v>
      </c>
      <c r="C326" s="131">
        <v>6443.8</v>
      </c>
      <c r="D326" s="131">
        <v>6502.77</v>
      </c>
      <c r="E326" s="131">
        <v>6507.8</v>
      </c>
      <c r="F326" s="131">
        <v>6496.16</v>
      </c>
      <c r="G326" s="131">
        <v>6470.2</v>
      </c>
      <c r="H326" s="131">
        <v>6434.9</v>
      </c>
      <c r="I326" s="131">
        <v>6358.06</v>
      </c>
      <c r="J326" s="131">
        <v>6294.64</v>
      </c>
      <c r="K326" s="131">
        <v>6264.85</v>
      </c>
      <c r="L326" s="131">
        <v>6255.74</v>
      </c>
      <c r="M326" s="131">
        <v>6277.44</v>
      </c>
      <c r="N326" s="131">
        <v>6299.64</v>
      </c>
      <c r="O326" s="131">
        <v>6316.93</v>
      </c>
      <c r="P326" s="131">
        <v>6337.77</v>
      </c>
      <c r="Q326" s="131">
        <v>6340.74</v>
      </c>
      <c r="R326" s="131">
        <v>6314.07</v>
      </c>
      <c r="S326" s="131">
        <v>6282.85</v>
      </c>
      <c r="T326" s="131">
        <v>6286.1</v>
      </c>
      <c r="U326" s="131">
        <v>6300.02</v>
      </c>
      <c r="V326" s="131">
        <v>6313.56</v>
      </c>
      <c r="W326" s="131">
        <v>6328.35</v>
      </c>
      <c r="X326" s="131">
        <v>6363.67</v>
      </c>
      <c r="Y326" s="132">
        <v>6388.21</v>
      </c>
    </row>
    <row r="327" spans="1:25" ht="51.75" outlineLevel="1" thickBot="1">
      <c r="A327" s="9" t="s">
        <v>97</v>
      </c>
      <c r="B327" s="133">
        <v>1995.95628169</v>
      </c>
      <c r="C327" s="134">
        <v>2018.50125265</v>
      </c>
      <c r="D327" s="134">
        <v>2077.47774634</v>
      </c>
      <c r="E327" s="134">
        <v>2082.49953378</v>
      </c>
      <c r="F327" s="134">
        <v>2070.86709274</v>
      </c>
      <c r="G327" s="134">
        <v>2044.90471073</v>
      </c>
      <c r="H327" s="134">
        <v>2009.60143898</v>
      </c>
      <c r="I327" s="134">
        <v>1932.75949383</v>
      </c>
      <c r="J327" s="134">
        <v>1869.34126624</v>
      </c>
      <c r="K327" s="134">
        <v>1839.55751522</v>
      </c>
      <c r="L327" s="134">
        <v>1830.44000628</v>
      </c>
      <c r="M327" s="134">
        <v>1852.13883138</v>
      </c>
      <c r="N327" s="134">
        <v>1874.34389851</v>
      </c>
      <c r="O327" s="134">
        <v>1891.63543267</v>
      </c>
      <c r="P327" s="134">
        <v>1912.47556472</v>
      </c>
      <c r="Q327" s="134">
        <v>1915.44033648</v>
      </c>
      <c r="R327" s="134">
        <v>1888.77501691</v>
      </c>
      <c r="S327" s="134">
        <v>1857.5504953</v>
      </c>
      <c r="T327" s="134">
        <v>1860.80338783</v>
      </c>
      <c r="U327" s="134">
        <v>1874.72667091</v>
      </c>
      <c r="V327" s="134">
        <v>1888.26554411</v>
      </c>
      <c r="W327" s="134">
        <v>1903.05427907</v>
      </c>
      <c r="X327" s="134">
        <v>1938.37250019</v>
      </c>
      <c r="Y327" s="135">
        <v>1962.91549721</v>
      </c>
    </row>
    <row r="328" spans="1:25" ht="39" outlineLevel="1" thickBot="1">
      <c r="A328" s="9" t="s">
        <v>101</v>
      </c>
      <c r="B328" s="133">
        <v>31.24</v>
      </c>
      <c r="C328" s="134">
        <v>31.24</v>
      </c>
      <c r="D328" s="134">
        <v>31.24</v>
      </c>
      <c r="E328" s="134">
        <v>31.24</v>
      </c>
      <c r="F328" s="134">
        <v>31.24</v>
      </c>
      <c r="G328" s="134">
        <v>31.24</v>
      </c>
      <c r="H328" s="134">
        <v>31.24</v>
      </c>
      <c r="I328" s="134">
        <v>31.24</v>
      </c>
      <c r="J328" s="134">
        <v>31.24</v>
      </c>
      <c r="K328" s="134">
        <v>31.24</v>
      </c>
      <c r="L328" s="134">
        <v>31.24</v>
      </c>
      <c r="M328" s="134">
        <v>31.24</v>
      </c>
      <c r="N328" s="134">
        <v>31.24</v>
      </c>
      <c r="O328" s="134">
        <v>31.24</v>
      </c>
      <c r="P328" s="134">
        <v>31.24</v>
      </c>
      <c r="Q328" s="134">
        <v>31.24</v>
      </c>
      <c r="R328" s="134">
        <v>31.24</v>
      </c>
      <c r="S328" s="134">
        <v>31.24</v>
      </c>
      <c r="T328" s="134">
        <v>31.24</v>
      </c>
      <c r="U328" s="134">
        <v>31.24</v>
      </c>
      <c r="V328" s="134">
        <v>31.24</v>
      </c>
      <c r="W328" s="134">
        <v>31.24</v>
      </c>
      <c r="X328" s="134">
        <v>31.24</v>
      </c>
      <c r="Y328" s="135">
        <v>31.24</v>
      </c>
    </row>
    <row r="329" spans="1:25" ht="15" outlineLevel="1" thickBot="1">
      <c r="A329" s="9" t="s">
        <v>66</v>
      </c>
      <c r="B329" s="133">
        <v>3710.76</v>
      </c>
      <c r="C329" s="134">
        <v>3710.76</v>
      </c>
      <c r="D329" s="134">
        <v>3710.76</v>
      </c>
      <c r="E329" s="134">
        <v>3710.76</v>
      </c>
      <c r="F329" s="134">
        <v>3710.76</v>
      </c>
      <c r="G329" s="134">
        <v>3710.76</v>
      </c>
      <c r="H329" s="134">
        <v>3710.76</v>
      </c>
      <c r="I329" s="134">
        <v>3710.76</v>
      </c>
      <c r="J329" s="134">
        <v>3710.76</v>
      </c>
      <c r="K329" s="134">
        <v>3710.76</v>
      </c>
      <c r="L329" s="134">
        <v>3710.76</v>
      </c>
      <c r="M329" s="134">
        <v>3710.76</v>
      </c>
      <c r="N329" s="134">
        <v>3710.76</v>
      </c>
      <c r="O329" s="134">
        <v>3710.76</v>
      </c>
      <c r="P329" s="134">
        <v>3710.76</v>
      </c>
      <c r="Q329" s="134">
        <v>3710.76</v>
      </c>
      <c r="R329" s="134">
        <v>3710.76</v>
      </c>
      <c r="S329" s="134">
        <v>3710.76</v>
      </c>
      <c r="T329" s="134">
        <v>3710.76</v>
      </c>
      <c r="U329" s="134">
        <v>3710.76</v>
      </c>
      <c r="V329" s="134">
        <v>3710.76</v>
      </c>
      <c r="W329" s="134">
        <v>3710.76</v>
      </c>
      <c r="X329" s="134">
        <v>3710.76</v>
      </c>
      <c r="Y329" s="135">
        <v>3710.76</v>
      </c>
    </row>
    <row r="330" spans="1:25" ht="15" outlineLevel="1" thickBot="1">
      <c r="A330" s="9" t="s">
        <v>67</v>
      </c>
      <c r="B330" s="133">
        <v>676.12</v>
      </c>
      <c r="C330" s="134">
        <v>676.12</v>
      </c>
      <c r="D330" s="134">
        <v>676.12</v>
      </c>
      <c r="E330" s="134">
        <v>676.12</v>
      </c>
      <c r="F330" s="134">
        <v>676.12</v>
      </c>
      <c r="G330" s="134">
        <v>676.12</v>
      </c>
      <c r="H330" s="134">
        <v>676.12</v>
      </c>
      <c r="I330" s="134">
        <v>676.12</v>
      </c>
      <c r="J330" s="134">
        <v>676.12</v>
      </c>
      <c r="K330" s="134">
        <v>676.12</v>
      </c>
      <c r="L330" s="134">
        <v>676.12</v>
      </c>
      <c r="M330" s="134">
        <v>676.12</v>
      </c>
      <c r="N330" s="134">
        <v>676.12</v>
      </c>
      <c r="O330" s="134">
        <v>676.12</v>
      </c>
      <c r="P330" s="134">
        <v>676.12</v>
      </c>
      <c r="Q330" s="134">
        <v>676.12</v>
      </c>
      <c r="R330" s="134">
        <v>676.12</v>
      </c>
      <c r="S330" s="134">
        <v>676.12</v>
      </c>
      <c r="T330" s="134">
        <v>676.12</v>
      </c>
      <c r="U330" s="134">
        <v>676.12</v>
      </c>
      <c r="V330" s="134">
        <v>676.12</v>
      </c>
      <c r="W330" s="134">
        <v>676.12</v>
      </c>
      <c r="X330" s="134">
        <v>676.12</v>
      </c>
      <c r="Y330" s="135">
        <v>676.12</v>
      </c>
    </row>
    <row r="331" spans="1:25" ht="15" outlineLevel="1" thickBot="1">
      <c r="A331" s="9" t="s">
        <v>69</v>
      </c>
      <c r="B331" s="133">
        <v>7.17621673</v>
      </c>
      <c r="C331" s="134">
        <v>7.17621673</v>
      </c>
      <c r="D331" s="134">
        <v>7.17621673</v>
      </c>
      <c r="E331" s="134">
        <v>7.17621673</v>
      </c>
      <c r="F331" s="134">
        <v>7.17621673</v>
      </c>
      <c r="G331" s="134">
        <v>7.17621673</v>
      </c>
      <c r="H331" s="134">
        <v>7.17621673</v>
      </c>
      <c r="I331" s="134">
        <v>7.17621673</v>
      </c>
      <c r="J331" s="134">
        <v>7.17621673</v>
      </c>
      <c r="K331" s="134">
        <v>7.17621673</v>
      </c>
      <c r="L331" s="134">
        <v>7.17621673</v>
      </c>
      <c r="M331" s="134">
        <v>7.17621673</v>
      </c>
      <c r="N331" s="134">
        <v>7.17621673</v>
      </c>
      <c r="O331" s="134">
        <v>7.17621673</v>
      </c>
      <c r="P331" s="134">
        <v>7.17621673</v>
      </c>
      <c r="Q331" s="134">
        <v>7.17621673</v>
      </c>
      <c r="R331" s="134">
        <v>7.17621673</v>
      </c>
      <c r="S331" s="134">
        <v>7.17621673</v>
      </c>
      <c r="T331" s="134">
        <v>7.17621673</v>
      </c>
      <c r="U331" s="134">
        <v>7.17621673</v>
      </c>
      <c r="V331" s="134">
        <v>7.17621673</v>
      </c>
      <c r="W331" s="134">
        <v>7.17621673</v>
      </c>
      <c r="X331" s="134">
        <v>7.17621673</v>
      </c>
      <c r="Y331" s="135">
        <v>7.17621673</v>
      </c>
    </row>
    <row r="332" spans="1:25" ht="21.75" customHeight="1" thickBot="1">
      <c r="A332" s="19">
        <v>22</v>
      </c>
      <c r="B332" s="130">
        <v>6406.14</v>
      </c>
      <c r="C332" s="131">
        <v>6445.78</v>
      </c>
      <c r="D332" s="131">
        <v>6496.58</v>
      </c>
      <c r="E332" s="131">
        <v>6509.44</v>
      </c>
      <c r="F332" s="131">
        <v>6522.75</v>
      </c>
      <c r="G332" s="131">
        <v>6514.9</v>
      </c>
      <c r="H332" s="131">
        <v>6482.32</v>
      </c>
      <c r="I332" s="131">
        <v>6454.05</v>
      </c>
      <c r="J332" s="131">
        <v>6435.63</v>
      </c>
      <c r="K332" s="131">
        <v>6346.32</v>
      </c>
      <c r="L332" s="131">
        <v>6309.83</v>
      </c>
      <c r="M332" s="131">
        <v>6298.07</v>
      </c>
      <c r="N332" s="131">
        <v>6297.55</v>
      </c>
      <c r="O332" s="131">
        <v>6323.33</v>
      </c>
      <c r="P332" s="131">
        <v>6338.38</v>
      </c>
      <c r="Q332" s="131">
        <v>6352.1</v>
      </c>
      <c r="R332" s="131">
        <v>6352.15</v>
      </c>
      <c r="S332" s="131">
        <v>6310.84</v>
      </c>
      <c r="T332" s="131">
        <v>6265.13</v>
      </c>
      <c r="U332" s="131">
        <v>6273.2</v>
      </c>
      <c r="V332" s="131">
        <v>6288.89</v>
      </c>
      <c r="W332" s="131">
        <v>6292.74</v>
      </c>
      <c r="X332" s="131">
        <v>6328.95</v>
      </c>
      <c r="Y332" s="132">
        <v>6366.18</v>
      </c>
    </row>
    <row r="333" spans="1:25" ht="51.75" outlineLevel="1" thickBot="1">
      <c r="A333" s="9" t="s">
        <v>97</v>
      </c>
      <c r="B333" s="133">
        <v>1980.84129554</v>
      </c>
      <c r="C333" s="134">
        <v>2020.48788027</v>
      </c>
      <c r="D333" s="134">
        <v>2071.28292755</v>
      </c>
      <c r="E333" s="134">
        <v>2084.14093973</v>
      </c>
      <c r="F333" s="134">
        <v>2097.45320187</v>
      </c>
      <c r="G333" s="134">
        <v>2089.59980547</v>
      </c>
      <c r="H333" s="134">
        <v>2057.02248143</v>
      </c>
      <c r="I333" s="134">
        <v>2028.75712337</v>
      </c>
      <c r="J333" s="134">
        <v>2010.33834753</v>
      </c>
      <c r="K333" s="134">
        <v>1921.02241351</v>
      </c>
      <c r="L333" s="134">
        <v>1884.53115157</v>
      </c>
      <c r="M333" s="134">
        <v>1872.7781986</v>
      </c>
      <c r="N333" s="134">
        <v>1872.25850059</v>
      </c>
      <c r="O333" s="134">
        <v>1898.03031734</v>
      </c>
      <c r="P333" s="134">
        <v>1913.08099163</v>
      </c>
      <c r="Q333" s="134">
        <v>1926.80204916</v>
      </c>
      <c r="R333" s="134">
        <v>1926.85025274</v>
      </c>
      <c r="S333" s="134">
        <v>1885.54579859</v>
      </c>
      <c r="T333" s="134">
        <v>1839.83075972</v>
      </c>
      <c r="U333" s="134">
        <v>1847.90356693</v>
      </c>
      <c r="V333" s="134">
        <v>1863.59421486</v>
      </c>
      <c r="W333" s="134">
        <v>1867.44109369</v>
      </c>
      <c r="X333" s="134">
        <v>1903.6495311</v>
      </c>
      <c r="Y333" s="135">
        <v>1940.88208659</v>
      </c>
    </row>
    <row r="334" spans="1:25" ht="39" outlineLevel="1" thickBot="1">
      <c r="A334" s="9" t="s">
        <v>101</v>
      </c>
      <c r="B334" s="133">
        <v>31.24</v>
      </c>
      <c r="C334" s="134">
        <v>31.24</v>
      </c>
      <c r="D334" s="134">
        <v>31.24</v>
      </c>
      <c r="E334" s="134">
        <v>31.24</v>
      </c>
      <c r="F334" s="134">
        <v>31.24</v>
      </c>
      <c r="G334" s="134">
        <v>31.24</v>
      </c>
      <c r="H334" s="134">
        <v>31.24</v>
      </c>
      <c r="I334" s="134">
        <v>31.24</v>
      </c>
      <c r="J334" s="134">
        <v>31.24</v>
      </c>
      <c r="K334" s="134">
        <v>31.24</v>
      </c>
      <c r="L334" s="134">
        <v>31.24</v>
      </c>
      <c r="M334" s="134">
        <v>31.24</v>
      </c>
      <c r="N334" s="134">
        <v>31.24</v>
      </c>
      <c r="O334" s="134">
        <v>31.24</v>
      </c>
      <c r="P334" s="134">
        <v>31.24</v>
      </c>
      <c r="Q334" s="134">
        <v>31.24</v>
      </c>
      <c r="R334" s="134">
        <v>31.24</v>
      </c>
      <c r="S334" s="134">
        <v>31.24</v>
      </c>
      <c r="T334" s="134">
        <v>31.24</v>
      </c>
      <c r="U334" s="134">
        <v>31.24</v>
      </c>
      <c r="V334" s="134">
        <v>31.24</v>
      </c>
      <c r="W334" s="134">
        <v>31.24</v>
      </c>
      <c r="X334" s="134">
        <v>31.24</v>
      </c>
      <c r="Y334" s="135">
        <v>31.24</v>
      </c>
    </row>
    <row r="335" spans="1:25" ht="15" outlineLevel="1" thickBot="1">
      <c r="A335" s="9" t="s">
        <v>66</v>
      </c>
      <c r="B335" s="133">
        <v>3710.76</v>
      </c>
      <c r="C335" s="134">
        <v>3710.76</v>
      </c>
      <c r="D335" s="134">
        <v>3710.76</v>
      </c>
      <c r="E335" s="134">
        <v>3710.76</v>
      </c>
      <c r="F335" s="134">
        <v>3710.76</v>
      </c>
      <c r="G335" s="134">
        <v>3710.76</v>
      </c>
      <c r="H335" s="134">
        <v>3710.76</v>
      </c>
      <c r="I335" s="134">
        <v>3710.76</v>
      </c>
      <c r="J335" s="134">
        <v>3710.76</v>
      </c>
      <c r="K335" s="134">
        <v>3710.76</v>
      </c>
      <c r="L335" s="134">
        <v>3710.76</v>
      </c>
      <c r="M335" s="134">
        <v>3710.76</v>
      </c>
      <c r="N335" s="134">
        <v>3710.76</v>
      </c>
      <c r="O335" s="134">
        <v>3710.76</v>
      </c>
      <c r="P335" s="134">
        <v>3710.76</v>
      </c>
      <c r="Q335" s="134">
        <v>3710.76</v>
      </c>
      <c r="R335" s="134">
        <v>3710.76</v>
      </c>
      <c r="S335" s="134">
        <v>3710.76</v>
      </c>
      <c r="T335" s="134">
        <v>3710.76</v>
      </c>
      <c r="U335" s="134">
        <v>3710.76</v>
      </c>
      <c r="V335" s="134">
        <v>3710.76</v>
      </c>
      <c r="W335" s="134">
        <v>3710.76</v>
      </c>
      <c r="X335" s="134">
        <v>3710.76</v>
      </c>
      <c r="Y335" s="135">
        <v>3710.76</v>
      </c>
    </row>
    <row r="336" spans="1:25" ht="15" outlineLevel="1" thickBot="1">
      <c r="A336" s="9" t="s">
        <v>67</v>
      </c>
      <c r="B336" s="133">
        <v>676.12</v>
      </c>
      <c r="C336" s="134">
        <v>676.12</v>
      </c>
      <c r="D336" s="134">
        <v>676.12</v>
      </c>
      <c r="E336" s="134">
        <v>676.12</v>
      </c>
      <c r="F336" s="134">
        <v>676.12</v>
      </c>
      <c r="G336" s="134">
        <v>676.12</v>
      </c>
      <c r="H336" s="134">
        <v>676.12</v>
      </c>
      <c r="I336" s="134">
        <v>676.12</v>
      </c>
      <c r="J336" s="134">
        <v>676.12</v>
      </c>
      <c r="K336" s="134">
        <v>676.12</v>
      </c>
      <c r="L336" s="134">
        <v>676.12</v>
      </c>
      <c r="M336" s="134">
        <v>676.12</v>
      </c>
      <c r="N336" s="134">
        <v>676.12</v>
      </c>
      <c r="O336" s="134">
        <v>676.12</v>
      </c>
      <c r="P336" s="134">
        <v>676.12</v>
      </c>
      <c r="Q336" s="134">
        <v>676.12</v>
      </c>
      <c r="R336" s="134">
        <v>676.12</v>
      </c>
      <c r="S336" s="134">
        <v>676.12</v>
      </c>
      <c r="T336" s="134">
        <v>676.12</v>
      </c>
      <c r="U336" s="134">
        <v>676.12</v>
      </c>
      <c r="V336" s="134">
        <v>676.12</v>
      </c>
      <c r="W336" s="134">
        <v>676.12</v>
      </c>
      <c r="X336" s="134">
        <v>676.12</v>
      </c>
      <c r="Y336" s="135">
        <v>676.12</v>
      </c>
    </row>
    <row r="337" spans="1:25" ht="15" outlineLevel="1" thickBot="1">
      <c r="A337" s="9" t="s">
        <v>69</v>
      </c>
      <c r="B337" s="133">
        <v>7.17621673</v>
      </c>
      <c r="C337" s="134">
        <v>7.17621673</v>
      </c>
      <c r="D337" s="134">
        <v>7.17621673</v>
      </c>
      <c r="E337" s="134">
        <v>7.17621673</v>
      </c>
      <c r="F337" s="134">
        <v>7.17621673</v>
      </c>
      <c r="G337" s="134">
        <v>7.17621673</v>
      </c>
      <c r="H337" s="134">
        <v>7.17621673</v>
      </c>
      <c r="I337" s="134">
        <v>7.17621673</v>
      </c>
      <c r="J337" s="134">
        <v>7.17621673</v>
      </c>
      <c r="K337" s="134">
        <v>7.17621673</v>
      </c>
      <c r="L337" s="134">
        <v>7.17621673</v>
      </c>
      <c r="M337" s="134">
        <v>7.17621673</v>
      </c>
      <c r="N337" s="134">
        <v>7.17621673</v>
      </c>
      <c r="O337" s="134">
        <v>7.17621673</v>
      </c>
      <c r="P337" s="134">
        <v>7.17621673</v>
      </c>
      <c r="Q337" s="134">
        <v>7.17621673</v>
      </c>
      <c r="R337" s="134">
        <v>7.17621673</v>
      </c>
      <c r="S337" s="134">
        <v>7.17621673</v>
      </c>
      <c r="T337" s="134">
        <v>7.17621673</v>
      </c>
      <c r="U337" s="134">
        <v>7.17621673</v>
      </c>
      <c r="V337" s="134">
        <v>7.17621673</v>
      </c>
      <c r="W337" s="134">
        <v>7.17621673</v>
      </c>
      <c r="X337" s="134">
        <v>7.17621673</v>
      </c>
      <c r="Y337" s="135">
        <v>7.17621673</v>
      </c>
    </row>
    <row r="338" spans="1:25" ht="21.75" customHeight="1" thickBot="1">
      <c r="A338" s="19">
        <v>23</v>
      </c>
      <c r="B338" s="130">
        <v>6394.02</v>
      </c>
      <c r="C338" s="131">
        <v>6458.61</v>
      </c>
      <c r="D338" s="131">
        <v>6470.85</v>
      </c>
      <c r="E338" s="131">
        <v>6493.63</v>
      </c>
      <c r="F338" s="131">
        <v>6489.34</v>
      </c>
      <c r="G338" s="131">
        <v>6479.46</v>
      </c>
      <c r="H338" s="131">
        <v>6407.95</v>
      </c>
      <c r="I338" s="131">
        <v>6348.53</v>
      </c>
      <c r="J338" s="131">
        <v>6299.59</v>
      </c>
      <c r="K338" s="131">
        <v>6278.91</v>
      </c>
      <c r="L338" s="131">
        <v>6260.2</v>
      </c>
      <c r="M338" s="131">
        <v>6276.63</v>
      </c>
      <c r="N338" s="131">
        <v>6301.57</v>
      </c>
      <c r="O338" s="131">
        <v>6314.71</v>
      </c>
      <c r="P338" s="131">
        <v>6328.76</v>
      </c>
      <c r="Q338" s="131">
        <v>6349.07</v>
      </c>
      <c r="R338" s="131">
        <v>6342.77</v>
      </c>
      <c r="S338" s="131">
        <v>6325.28</v>
      </c>
      <c r="T338" s="131">
        <v>6274.29</v>
      </c>
      <c r="U338" s="131">
        <v>6279.15</v>
      </c>
      <c r="V338" s="131">
        <v>6295.59</v>
      </c>
      <c r="W338" s="131">
        <v>6312.28</v>
      </c>
      <c r="X338" s="131">
        <v>6311.45</v>
      </c>
      <c r="Y338" s="132">
        <v>6335.91</v>
      </c>
    </row>
    <row r="339" spans="1:25" ht="51.75" outlineLevel="1" thickBot="1">
      <c r="A339" s="9" t="s">
        <v>97</v>
      </c>
      <c r="B339" s="133">
        <v>1968.72790374</v>
      </c>
      <c r="C339" s="134">
        <v>2033.31547092</v>
      </c>
      <c r="D339" s="134">
        <v>2045.54988629</v>
      </c>
      <c r="E339" s="134">
        <v>2068.33507526</v>
      </c>
      <c r="F339" s="134">
        <v>2064.03965154</v>
      </c>
      <c r="G339" s="134">
        <v>2054.16322013</v>
      </c>
      <c r="H339" s="134">
        <v>1982.65812784</v>
      </c>
      <c r="I339" s="134">
        <v>1923.23265518</v>
      </c>
      <c r="J339" s="134">
        <v>1874.29803184</v>
      </c>
      <c r="K339" s="134">
        <v>1853.61730174</v>
      </c>
      <c r="L339" s="134">
        <v>1834.90130704</v>
      </c>
      <c r="M339" s="134">
        <v>1851.3382633</v>
      </c>
      <c r="N339" s="134">
        <v>1876.27252729</v>
      </c>
      <c r="O339" s="134">
        <v>1889.41067921</v>
      </c>
      <c r="P339" s="134">
        <v>1903.46084423</v>
      </c>
      <c r="Q339" s="134">
        <v>1923.77143691</v>
      </c>
      <c r="R339" s="134">
        <v>1917.46945945</v>
      </c>
      <c r="S339" s="134">
        <v>1899.98763265</v>
      </c>
      <c r="T339" s="134">
        <v>1848.99414008</v>
      </c>
      <c r="U339" s="134">
        <v>1853.85087976</v>
      </c>
      <c r="V339" s="134">
        <v>1870.29703474</v>
      </c>
      <c r="W339" s="134">
        <v>1886.98162964</v>
      </c>
      <c r="X339" s="134">
        <v>1886.15423381</v>
      </c>
      <c r="Y339" s="135">
        <v>1910.6143544</v>
      </c>
    </row>
    <row r="340" spans="1:25" ht="39" outlineLevel="1" thickBot="1">
      <c r="A340" s="9" t="s">
        <v>101</v>
      </c>
      <c r="B340" s="133">
        <v>31.24</v>
      </c>
      <c r="C340" s="134">
        <v>31.24</v>
      </c>
      <c r="D340" s="134">
        <v>31.24</v>
      </c>
      <c r="E340" s="134">
        <v>31.24</v>
      </c>
      <c r="F340" s="134">
        <v>31.24</v>
      </c>
      <c r="G340" s="134">
        <v>31.24</v>
      </c>
      <c r="H340" s="134">
        <v>31.24</v>
      </c>
      <c r="I340" s="134">
        <v>31.24</v>
      </c>
      <c r="J340" s="134">
        <v>31.24</v>
      </c>
      <c r="K340" s="134">
        <v>31.24</v>
      </c>
      <c r="L340" s="134">
        <v>31.24</v>
      </c>
      <c r="M340" s="134">
        <v>31.24</v>
      </c>
      <c r="N340" s="134">
        <v>31.24</v>
      </c>
      <c r="O340" s="134">
        <v>31.24</v>
      </c>
      <c r="P340" s="134">
        <v>31.24</v>
      </c>
      <c r="Q340" s="134">
        <v>31.24</v>
      </c>
      <c r="R340" s="134">
        <v>31.24</v>
      </c>
      <c r="S340" s="134">
        <v>31.24</v>
      </c>
      <c r="T340" s="134">
        <v>31.24</v>
      </c>
      <c r="U340" s="134">
        <v>31.24</v>
      </c>
      <c r="V340" s="134">
        <v>31.24</v>
      </c>
      <c r="W340" s="134">
        <v>31.24</v>
      </c>
      <c r="X340" s="134">
        <v>31.24</v>
      </c>
      <c r="Y340" s="135">
        <v>31.24</v>
      </c>
    </row>
    <row r="341" spans="1:25" ht="15" outlineLevel="1" thickBot="1">
      <c r="A341" s="9" t="s">
        <v>66</v>
      </c>
      <c r="B341" s="133">
        <v>3710.76</v>
      </c>
      <c r="C341" s="134">
        <v>3710.76</v>
      </c>
      <c r="D341" s="134">
        <v>3710.76</v>
      </c>
      <c r="E341" s="134">
        <v>3710.76</v>
      </c>
      <c r="F341" s="134">
        <v>3710.76</v>
      </c>
      <c r="G341" s="134">
        <v>3710.76</v>
      </c>
      <c r="H341" s="134">
        <v>3710.76</v>
      </c>
      <c r="I341" s="134">
        <v>3710.76</v>
      </c>
      <c r="J341" s="134">
        <v>3710.76</v>
      </c>
      <c r="K341" s="134">
        <v>3710.76</v>
      </c>
      <c r="L341" s="134">
        <v>3710.76</v>
      </c>
      <c r="M341" s="134">
        <v>3710.76</v>
      </c>
      <c r="N341" s="134">
        <v>3710.76</v>
      </c>
      <c r="O341" s="134">
        <v>3710.76</v>
      </c>
      <c r="P341" s="134">
        <v>3710.76</v>
      </c>
      <c r="Q341" s="134">
        <v>3710.76</v>
      </c>
      <c r="R341" s="134">
        <v>3710.76</v>
      </c>
      <c r="S341" s="134">
        <v>3710.76</v>
      </c>
      <c r="T341" s="134">
        <v>3710.76</v>
      </c>
      <c r="U341" s="134">
        <v>3710.76</v>
      </c>
      <c r="V341" s="134">
        <v>3710.76</v>
      </c>
      <c r="W341" s="134">
        <v>3710.76</v>
      </c>
      <c r="X341" s="134">
        <v>3710.76</v>
      </c>
      <c r="Y341" s="135">
        <v>3710.76</v>
      </c>
    </row>
    <row r="342" spans="1:25" ht="15" outlineLevel="1" thickBot="1">
      <c r="A342" s="9" t="s">
        <v>67</v>
      </c>
      <c r="B342" s="133">
        <v>676.12</v>
      </c>
      <c r="C342" s="134">
        <v>676.12</v>
      </c>
      <c r="D342" s="134">
        <v>676.12</v>
      </c>
      <c r="E342" s="134">
        <v>676.12</v>
      </c>
      <c r="F342" s="134">
        <v>676.12</v>
      </c>
      <c r="G342" s="134">
        <v>676.12</v>
      </c>
      <c r="H342" s="134">
        <v>676.12</v>
      </c>
      <c r="I342" s="134">
        <v>676.12</v>
      </c>
      <c r="J342" s="134">
        <v>676.12</v>
      </c>
      <c r="K342" s="134">
        <v>676.12</v>
      </c>
      <c r="L342" s="134">
        <v>676.12</v>
      </c>
      <c r="M342" s="134">
        <v>676.12</v>
      </c>
      <c r="N342" s="134">
        <v>676.12</v>
      </c>
      <c r="O342" s="134">
        <v>676.12</v>
      </c>
      <c r="P342" s="134">
        <v>676.12</v>
      </c>
      <c r="Q342" s="134">
        <v>676.12</v>
      </c>
      <c r="R342" s="134">
        <v>676.12</v>
      </c>
      <c r="S342" s="134">
        <v>676.12</v>
      </c>
      <c r="T342" s="134">
        <v>676.12</v>
      </c>
      <c r="U342" s="134">
        <v>676.12</v>
      </c>
      <c r="V342" s="134">
        <v>676.12</v>
      </c>
      <c r="W342" s="134">
        <v>676.12</v>
      </c>
      <c r="X342" s="134">
        <v>676.12</v>
      </c>
      <c r="Y342" s="135">
        <v>676.12</v>
      </c>
    </row>
    <row r="343" spans="1:25" ht="15" outlineLevel="1" thickBot="1">
      <c r="A343" s="9" t="s">
        <v>69</v>
      </c>
      <c r="B343" s="133">
        <v>7.17621673</v>
      </c>
      <c r="C343" s="134">
        <v>7.17621673</v>
      </c>
      <c r="D343" s="134">
        <v>7.17621673</v>
      </c>
      <c r="E343" s="134">
        <v>7.17621673</v>
      </c>
      <c r="F343" s="134">
        <v>7.17621673</v>
      </c>
      <c r="G343" s="134">
        <v>7.17621673</v>
      </c>
      <c r="H343" s="134">
        <v>7.17621673</v>
      </c>
      <c r="I343" s="134">
        <v>7.17621673</v>
      </c>
      <c r="J343" s="134">
        <v>7.17621673</v>
      </c>
      <c r="K343" s="134">
        <v>7.17621673</v>
      </c>
      <c r="L343" s="134">
        <v>7.17621673</v>
      </c>
      <c r="M343" s="134">
        <v>7.17621673</v>
      </c>
      <c r="N343" s="134">
        <v>7.17621673</v>
      </c>
      <c r="O343" s="134">
        <v>7.17621673</v>
      </c>
      <c r="P343" s="134">
        <v>7.17621673</v>
      </c>
      <c r="Q343" s="134">
        <v>7.17621673</v>
      </c>
      <c r="R343" s="134">
        <v>7.17621673</v>
      </c>
      <c r="S343" s="134">
        <v>7.17621673</v>
      </c>
      <c r="T343" s="134">
        <v>7.17621673</v>
      </c>
      <c r="U343" s="134">
        <v>7.17621673</v>
      </c>
      <c r="V343" s="134">
        <v>7.17621673</v>
      </c>
      <c r="W343" s="134">
        <v>7.17621673</v>
      </c>
      <c r="X343" s="134">
        <v>7.17621673</v>
      </c>
      <c r="Y343" s="135">
        <v>7.17621673</v>
      </c>
    </row>
    <row r="344" spans="1:25" ht="21.75" customHeight="1" thickBot="1">
      <c r="A344" s="19">
        <v>24</v>
      </c>
      <c r="B344" s="130">
        <v>6319.82</v>
      </c>
      <c r="C344" s="131">
        <v>6368.11</v>
      </c>
      <c r="D344" s="131">
        <v>6380.93</v>
      </c>
      <c r="E344" s="131">
        <v>6383.13</v>
      </c>
      <c r="F344" s="131">
        <v>6389.52</v>
      </c>
      <c r="G344" s="131">
        <v>6372.11</v>
      </c>
      <c r="H344" s="131">
        <v>6321.85</v>
      </c>
      <c r="I344" s="131">
        <v>6239.58</v>
      </c>
      <c r="J344" s="131">
        <v>6202.51</v>
      </c>
      <c r="K344" s="131">
        <v>6179.6</v>
      </c>
      <c r="L344" s="131">
        <v>6176.64</v>
      </c>
      <c r="M344" s="131">
        <v>6188.21</v>
      </c>
      <c r="N344" s="131">
        <v>6206.25</v>
      </c>
      <c r="O344" s="131">
        <v>6215.87</v>
      </c>
      <c r="P344" s="131">
        <v>6243.16</v>
      </c>
      <c r="Q344" s="131">
        <v>6249.53</v>
      </c>
      <c r="R344" s="131">
        <v>6245.66</v>
      </c>
      <c r="S344" s="131">
        <v>6216.55</v>
      </c>
      <c r="T344" s="131">
        <v>6173.24</v>
      </c>
      <c r="U344" s="131">
        <v>6183.63</v>
      </c>
      <c r="V344" s="131">
        <v>6205.22</v>
      </c>
      <c r="W344" s="131">
        <v>6215.19</v>
      </c>
      <c r="X344" s="131">
        <v>6233.39</v>
      </c>
      <c r="Y344" s="132">
        <v>6281.79</v>
      </c>
    </row>
    <row r="345" spans="1:25" ht="51.75" outlineLevel="1" thickBot="1">
      <c r="A345" s="9" t="s">
        <v>97</v>
      </c>
      <c r="B345" s="133">
        <v>1894.51930599</v>
      </c>
      <c r="C345" s="134">
        <v>1942.81734797</v>
      </c>
      <c r="D345" s="134">
        <v>1955.63804223</v>
      </c>
      <c r="E345" s="134">
        <v>1957.83663451</v>
      </c>
      <c r="F345" s="134">
        <v>1964.22605461</v>
      </c>
      <c r="G345" s="134">
        <v>1946.81809606</v>
      </c>
      <c r="H345" s="134">
        <v>1896.54896839</v>
      </c>
      <c r="I345" s="134">
        <v>1814.28421108</v>
      </c>
      <c r="J345" s="134">
        <v>1777.21662561</v>
      </c>
      <c r="K345" s="134">
        <v>1754.30010962</v>
      </c>
      <c r="L345" s="134">
        <v>1751.34122512</v>
      </c>
      <c r="M345" s="134">
        <v>1762.91396851</v>
      </c>
      <c r="N345" s="134">
        <v>1780.94886588</v>
      </c>
      <c r="O345" s="134">
        <v>1790.57830238</v>
      </c>
      <c r="P345" s="134">
        <v>1817.8607253</v>
      </c>
      <c r="Q345" s="134">
        <v>1824.23520073</v>
      </c>
      <c r="R345" s="134">
        <v>1820.36036077</v>
      </c>
      <c r="S345" s="134">
        <v>1791.25136818</v>
      </c>
      <c r="T345" s="134">
        <v>1747.94788751</v>
      </c>
      <c r="U345" s="134">
        <v>1758.32901204</v>
      </c>
      <c r="V345" s="134">
        <v>1779.92657149</v>
      </c>
      <c r="W345" s="134">
        <v>1789.89480984</v>
      </c>
      <c r="X345" s="134">
        <v>1808.09116987</v>
      </c>
      <c r="Y345" s="135">
        <v>1856.49782892</v>
      </c>
    </row>
    <row r="346" spans="1:25" ht="39" outlineLevel="1" thickBot="1">
      <c r="A346" s="9" t="s">
        <v>101</v>
      </c>
      <c r="B346" s="133">
        <v>31.24</v>
      </c>
      <c r="C346" s="134">
        <v>31.24</v>
      </c>
      <c r="D346" s="134">
        <v>31.24</v>
      </c>
      <c r="E346" s="134">
        <v>31.24</v>
      </c>
      <c r="F346" s="134">
        <v>31.24</v>
      </c>
      <c r="G346" s="134">
        <v>31.24</v>
      </c>
      <c r="H346" s="134">
        <v>31.24</v>
      </c>
      <c r="I346" s="134">
        <v>31.24</v>
      </c>
      <c r="J346" s="134">
        <v>31.24</v>
      </c>
      <c r="K346" s="134">
        <v>31.24</v>
      </c>
      <c r="L346" s="134">
        <v>31.24</v>
      </c>
      <c r="M346" s="134">
        <v>31.24</v>
      </c>
      <c r="N346" s="134">
        <v>31.24</v>
      </c>
      <c r="O346" s="134">
        <v>31.24</v>
      </c>
      <c r="P346" s="134">
        <v>31.24</v>
      </c>
      <c r="Q346" s="134">
        <v>31.24</v>
      </c>
      <c r="R346" s="134">
        <v>31.24</v>
      </c>
      <c r="S346" s="134">
        <v>31.24</v>
      </c>
      <c r="T346" s="134">
        <v>31.24</v>
      </c>
      <c r="U346" s="134">
        <v>31.24</v>
      </c>
      <c r="V346" s="134">
        <v>31.24</v>
      </c>
      <c r="W346" s="134">
        <v>31.24</v>
      </c>
      <c r="X346" s="134">
        <v>31.24</v>
      </c>
      <c r="Y346" s="135">
        <v>31.24</v>
      </c>
    </row>
    <row r="347" spans="1:25" ht="15" outlineLevel="1" thickBot="1">
      <c r="A347" s="9" t="s">
        <v>66</v>
      </c>
      <c r="B347" s="133">
        <v>3710.76</v>
      </c>
      <c r="C347" s="134">
        <v>3710.76</v>
      </c>
      <c r="D347" s="134">
        <v>3710.76</v>
      </c>
      <c r="E347" s="134">
        <v>3710.76</v>
      </c>
      <c r="F347" s="134">
        <v>3710.76</v>
      </c>
      <c r="G347" s="134">
        <v>3710.76</v>
      </c>
      <c r="H347" s="134">
        <v>3710.76</v>
      </c>
      <c r="I347" s="134">
        <v>3710.76</v>
      </c>
      <c r="J347" s="134">
        <v>3710.76</v>
      </c>
      <c r="K347" s="134">
        <v>3710.76</v>
      </c>
      <c r="L347" s="134">
        <v>3710.76</v>
      </c>
      <c r="M347" s="134">
        <v>3710.76</v>
      </c>
      <c r="N347" s="134">
        <v>3710.76</v>
      </c>
      <c r="O347" s="134">
        <v>3710.76</v>
      </c>
      <c r="P347" s="134">
        <v>3710.76</v>
      </c>
      <c r="Q347" s="134">
        <v>3710.76</v>
      </c>
      <c r="R347" s="134">
        <v>3710.76</v>
      </c>
      <c r="S347" s="134">
        <v>3710.76</v>
      </c>
      <c r="T347" s="134">
        <v>3710.76</v>
      </c>
      <c r="U347" s="134">
        <v>3710.76</v>
      </c>
      <c r="V347" s="134">
        <v>3710.76</v>
      </c>
      <c r="W347" s="134">
        <v>3710.76</v>
      </c>
      <c r="X347" s="134">
        <v>3710.76</v>
      </c>
      <c r="Y347" s="135">
        <v>3710.76</v>
      </c>
    </row>
    <row r="348" spans="1:25" ht="15" outlineLevel="1" thickBot="1">
      <c r="A348" s="9" t="s">
        <v>67</v>
      </c>
      <c r="B348" s="133">
        <v>676.12</v>
      </c>
      <c r="C348" s="134">
        <v>676.12</v>
      </c>
      <c r="D348" s="134">
        <v>676.12</v>
      </c>
      <c r="E348" s="134">
        <v>676.12</v>
      </c>
      <c r="F348" s="134">
        <v>676.12</v>
      </c>
      <c r="G348" s="134">
        <v>676.12</v>
      </c>
      <c r="H348" s="134">
        <v>676.12</v>
      </c>
      <c r="I348" s="134">
        <v>676.12</v>
      </c>
      <c r="J348" s="134">
        <v>676.12</v>
      </c>
      <c r="K348" s="134">
        <v>676.12</v>
      </c>
      <c r="L348" s="134">
        <v>676.12</v>
      </c>
      <c r="M348" s="134">
        <v>676.12</v>
      </c>
      <c r="N348" s="134">
        <v>676.12</v>
      </c>
      <c r="O348" s="134">
        <v>676.12</v>
      </c>
      <c r="P348" s="134">
        <v>676.12</v>
      </c>
      <c r="Q348" s="134">
        <v>676.12</v>
      </c>
      <c r="R348" s="134">
        <v>676.12</v>
      </c>
      <c r="S348" s="134">
        <v>676.12</v>
      </c>
      <c r="T348" s="134">
        <v>676.12</v>
      </c>
      <c r="U348" s="134">
        <v>676.12</v>
      </c>
      <c r="V348" s="134">
        <v>676.12</v>
      </c>
      <c r="W348" s="134">
        <v>676.12</v>
      </c>
      <c r="X348" s="134">
        <v>676.12</v>
      </c>
      <c r="Y348" s="135">
        <v>676.12</v>
      </c>
    </row>
    <row r="349" spans="1:25" ht="15" outlineLevel="1" thickBot="1">
      <c r="A349" s="9" t="s">
        <v>69</v>
      </c>
      <c r="B349" s="133">
        <v>7.17621673</v>
      </c>
      <c r="C349" s="134">
        <v>7.17621673</v>
      </c>
      <c r="D349" s="134">
        <v>7.17621673</v>
      </c>
      <c r="E349" s="134">
        <v>7.17621673</v>
      </c>
      <c r="F349" s="134">
        <v>7.17621673</v>
      </c>
      <c r="G349" s="134">
        <v>7.17621673</v>
      </c>
      <c r="H349" s="134">
        <v>7.17621673</v>
      </c>
      <c r="I349" s="134">
        <v>7.17621673</v>
      </c>
      <c r="J349" s="134">
        <v>7.17621673</v>
      </c>
      <c r="K349" s="134">
        <v>7.17621673</v>
      </c>
      <c r="L349" s="134">
        <v>7.17621673</v>
      </c>
      <c r="M349" s="134">
        <v>7.17621673</v>
      </c>
      <c r="N349" s="134">
        <v>7.17621673</v>
      </c>
      <c r="O349" s="134">
        <v>7.17621673</v>
      </c>
      <c r="P349" s="134">
        <v>7.17621673</v>
      </c>
      <c r="Q349" s="134">
        <v>7.17621673</v>
      </c>
      <c r="R349" s="134">
        <v>7.17621673</v>
      </c>
      <c r="S349" s="134">
        <v>7.17621673</v>
      </c>
      <c r="T349" s="134">
        <v>7.17621673</v>
      </c>
      <c r="U349" s="134">
        <v>7.17621673</v>
      </c>
      <c r="V349" s="134">
        <v>7.17621673</v>
      </c>
      <c r="W349" s="134">
        <v>7.17621673</v>
      </c>
      <c r="X349" s="134">
        <v>7.17621673</v>
      </c>
      <c r="Y349" s="135">
        <v>7.17621673</v>
      </c>
    </row>
    <row r="350" spans="1:25" ht="21.75" customHeight="1" thickBot="1">
      <c r="A350" s="19">
        <v>25</v>
      </c>
      <c r="B350" s="130">
        <v>6310.08</v>
      </c>
      <c r="C350" s="131">
        <v>6345.41</v>
      </c>
      <c r="D350" s="131">
        <v>6354.75</v>
      </c>
      <c r="E350" s="131">
        <v>6366.16</v>
      </c>
      <c r="F350" s="131">
        <v>6362.32</v>
      </c>
      <c r="G350" s="131">
        <v>6350.41</v>
      </c>
      <c r="H350" s="131">
        <v>6350.11</v>
      </c>
      <c r="I350" s="131">
        <v>6347.74</v>
      </c>
      <c r="J350" s="131">
        <v>6326.77</v>
      </c>
      <c r="K350" s="131">
        <v>6301.86</v>
      </c>
      <c r="L350" s="131">
        <v>6263.02</v>
      </c>
      <c r="M350" s="131">
        <v>6214.25</v>
      </c>
      <c r="N350" s="131">
        <v>6244.3</v>
      </c>
      <c r="O350" s="131">
        <v>6251.83</v>
      </c>
      <c r="P350" s="131">
        <v>6261.61</v>
      </c>
      <c r="Q350" s="131">
        <v>6260.33</v>
      </c>
      <c r="R350" s="131">
        <v>6250.26</v>
      </c>
      <c r="S350" s="131">
        <v>6231.59</v>
      </c>
      <c r="T350" s="131">
        <v>6212.17</v>
      </c>
      <c r="U350" s="131">
        <v>6216.38</v>
      </c>
      <c r="V350" s="131">
        <v>6228.86</v>
      </c>
      <c r="W350" s="131">
        <v>6242.09</v>
      </c>
      <c r="X350" s="131">
        <v>6261.52</v>
      </c>
      <c r="Y350" s="132">
        <v>6287.86</v>
      </c>
    </row>
    <row r="351" spans="1:25" ht="51.75" outlineLevel="1" thickBot="1">
      <c r="A351" s="9" t="s">
        <v>97</v>
      </c>
      <c r="B351" s="133">
        <v>1884.77951198</v>
      </c>
      <c r="C351" s="134">
        <v>1920.11043863</v>
      </c>
      <c r="D351" s="134">
        <v>1929.45174676</v>
      </c>
      <c r="E351" s="134">
        <v>1940.85966696</v>
      </c>
      <c r="F351" s="134">
        <v>1937.01945541</v>
      </c>
      <c r="G351" s="134">
        <v>1925.11463969</v>
      </c>
      <c r="H351" s="134">
        <v>1924.8150397</v>
      </c>
      <c r="I351" s="134">
        <v>1922.44049538</v>
      </c>
      <c r="J351" s="134">
        <v>1901.47813813</v>
      </c>
      <c r="K351" s="134">
        <v>1876.5679372</v>
      </c>
      <c r="L351" s="134">
        <v>1837.72347902</v>
      </c>
      <c r="M351" s="134">
        <v>1788.95741643</v>
      </c>
      <c r="N351" s="134">
        <v>1819.00227175</v>
      </c>
      <c r="O351" s="134">
        <v>1826.53024095</v>
      </c>
      <c r="P351" s="134">
        <v>1836.31469039</v>
      </c>
      <c r="Q351" s="134">
        <v>1835.03523379</v>
      </c>
      <c r="R351" s="134">
        <v>1824.9642405</v>
      </c>
      <c r="S351" s="134">
        <v>1806.29097972</v>
      </c>
      <c r="T351" s="134">
        <v>1786.87696406</v>
      </c>
      <c r="U351" s="134">
        <v>1791.07995915</v>
      </c>
      <c r="V351" s="134">
        <v>1803.56782303</v>
      </c>
      <c r="W351" s="134">
        <v>1816.79628954</v>
      </c>
      <c r="X351" s="134">
        <v>1836.22735321</v>
      </c>
      <c r="Y351" s="135">
        <v>1862.56728283</v>
      </c>
    </row>
    <row r="352" spans="1:25" ht="39" outlineLevel="1" thickBot="1">
      <c r="A352" s="9" t="s">
        <v>101</v>
      </c>
      <c r="B352" s="133">
        <v>31.24</v>
      </c>
      <c r="C352" s="134">
        <v>31.24</v>
      </c>
      <c r="D352" s="134">
        <v>31.24</v>
      </c>
      <c r="E352" s="134">
        <v>31.24</v>
      </c>
      <c r="F352" s="134">
        <v>31.24</v>
      </c>
      <c r="G352" s="134">
        <v>31.24</v>
      </c>
      <c r="H352" s="134">
        <v>31.24</v>
      </c>
      <c r="I352" s="134">
        <v>31.24</v>
      </c>
      <c r="J352" s="134">
        <v>31.24</v>
      </c>
      <c r="K352" s="134">
        <v>31.24</v>
      </c>
      <c r="L352" s="134">
        <v>31.24</v>
      </c>
      <c r="M352" s="134">
        <v>31.24</v>
      </c>
      <c r="N352" s="134">
        <v>31.24</v>
      </c>
      <c r="O352" s="134">
        <v>31.24</v>
      </c>
      <c r="P352" s="134">
        <v>31.24</v>
      </c>
      <c r="Q352" s="134">
        <v>31.24</v>
      </c>
      <c r="R352" s="134">
        <v>31.24</v>
      </c>
      <c r="S352" s="134">
        <v>31.24</v>
      </c>
      <c r="T352" s="134">
        <v>31.24</v>
      </c>
      <c r="U352" s="134">
        <v>31.24</v>
      </c>
      <c r="V352" s="134">
        <v>31.24</v>
      </c>
      <c r="W352" s="134">
        <v>31.24</v>
      </c>
      <c r="X352" s="134">
        <v>31.24</v>
      </c>
      <c r="Y352" s="135">
        <v>31.24</v>
      </c>
    </row>
    <row r="353" spans="1:25" ht="15" outlineLevel="1" thickBot="1">
      <c r="A353" s="9" t="s">
        <v>66</v>
      </c>
      <c r="B353" s="133">
        <v>3710.76</v>
      </c>
      <c r="C353" s="134">
        <v>3710.76</v>
      </c>
      <c r="D353" s="134">
        <v>3710.76</v>
      </c>
      <c r="E353" s="134">
        <v>3710.76</v>
      </c>
      <c r="F353" s="134">
        <v>3710.76</v>
      </c>
      <c r="G353" s="134">
        <v>3710.76</v>
      </c>
      <c r="H353" s="134">
        <v>3710.76</v>
      </c>
      <c r="I353" s="134">
        <v>3710.76</v>
      </c>
      <c r="J353" s="134">
        <v>3710.76</v>
      </c>
      <c r="K353" s="134">
        <v>3710.76</v>
      </c>
      <c r="L353" s="134">
        <v>3710.76</v>
      </c>
      <c r="M353" s="134">
        <v>3710.76</v>
      </c>
      <c r="N353" s="134">
        <v>3710.76</v>
      </c>
      <c r="O353" s="134">
        <v>3710.76</v>
      </c>
      <c r="P353" s="134">
        <v>3710.76</v>
      </c>
      <c r="Q353" s="134">
        <v>3710.76</v>
      </c>
      <c r="R353" s="134">
        <v>3710.76</v>
      </c>
      <c r="S353" s="134">
        <v>3710.76</v>
      </c>
      <c r="T353" s="134">
        <v>3710.76</v>
      </c>
      <c r="U353" s="134">
        <v>3710.76</v>
      </c>
      <c r="V353" s="134">
        <v>3710.76</v>
      </c>
      <c r="W353" s="134">
        <v>3710.76</v>
      </c>
      <c r="X353" s="134">
        <v>3710.76</v>
      </c>
      <c r="Y353" s="135">
        <v>3710.76</v>
      </c>
    </row>
    <row r="354" spans="1:25" ht="15" outlineLevel="1" thickBot="1">
      <c r="A354" s="9" t="s">
        <v>67</v>
      </c>
      <c r="B354" s="133">
        <v>676.12</v>
      </c>
      <c r="C354" s="134">
        <v>676.12</v>
      </c>
      <c r="D354" s="134">
        <v>676.12</v>
      </c>
      <c r="E354" s="134">
        <v>676.12</v>
      </c>
      <c r="F354" s="134">
        <v>676.12</v>
      </c>
      <c r="G354" s="134">
        <v>676.12</v>
      </c>
      <c r="H354" s="134">
        <v>676.12</v>
      </c>
      <c r="I354" s="134">
        <v>676.12</v>
      </c>
      <c r="J354" s="134">
        <v>676.12</v>
      </c>
      <c r="K354" s="134">
        <v>676.12</v>
      </c>
      <c r="L354" s="134">
        <v>676.12</v>
      </c>
      <c r="M354" s="134">
        <v>676.12</v>
      </c>
      <c r="N354" s="134">
        <v>676.12</v>
      </c>
      <c r="O354" s="134">
        <v>676.12</v>
      </c>
      <c r="P354" s="134">
        <v>676.12</v>
      </c>
      <c r="Q354" s="134">
        <v>676.12</v>
      </c>
      <c r="R354" s="134">
        <v>676.12</v>
      </c>
      <c r="S354" s="134">
        <v>676.12</v>
      </c>
      <c r="T354" s="134">
        <v>676.12</v>
      </c>
      <c r="U354" s="134">
        <v>676.12</v>
      </c>
      <c r="V354" s="134">
        <v>676.12</v>
      </c>
      <c r="W354" s="134">
        <v>676.12</v>
      </c>
      <c r="X354" s="134">
        <v>676.12</v>
      </c>
      <c r="Y354" s="135">
        <v>676.12</v>
      </c>
    </row>
    <row r="355" spans="1:25" ht="15" outlineLevel="1" thickBot="1">
      <c r="A355" s="9" t="s">
        <v>69</v>
      </c>
      <c r="B355" s="133">
        <v>7.17621673</v>
      </c>
      <c r="C355" s="134">
        <v>7.17621673</v>
      </c>
      <c r="D355" s="134">
        <v>7.17621673</v>
      </c>
      <c r="E355" s="134">
        <v>7.17621673</v>
      </c>
      <c r="F355" s="134">
        <v>7.17621673</v>
      </c>
      <c r="G355" s="134">
        <v>7.17621673</v>
      </c>
      <c r="H355" s="134">
        <v>7.17621673</v>
      </c>
      <c r="I355" s="134">
        <v>7.17621673</v>
      </c>
      <c r="J355" s="134">
        <v>7.17621673</v>
      </c>
      <c r="K355" s="134">
        <v>7.17621673</v>
      </c>
      <c r="L355" s="134">
        <v>7.17621673</v>
      </c>
      <c r="M355" s="134">
        <v>7.17621673</v>
      </c>
      <c r="N355" s="134">
        <v>7.17621673</v>
      </c>
      <c r="O355" s="134">
        <v>7.17621673</v>
      </c>
      <c r="P355" s="134">
        <v>7.17621673</v>
      </c>
      <c r="Q355" s="134">
        <v>7.17621673</v>
      </c>
      <c r="R355" s="134">
        <v>7.17621673</v>
      </c>
      <c r="S355" s="134">
        <v>7.17621673</v>
      </c>
      <c r="T355" s="134">
        <v>7.17621673</v>
      </c>
      <c r="U355" s="134">
        <v>7.17621673</v>
      </c>
      <c r="V355" s="134">
        <v>7.17621673</v>
      </c>
      <c r="W355" s="134">
        <v>7.17621673</v>
      </c>
      <c r="X355" s="134">
        <v>7.17621673</v>
      </c>
      <c r="Y355" s="135">
        <v>7.17621673</v>
      </c>
    </row>
    <row r="356" spans="1:25" ht="21.75" customHeight="1" thickBot="1">
      <c r="A356" s="19">
        <v>26</v>
      </c>
      <c r="B356" s="130">
        <v>6341.9</v>
      </c>
      <c r="C356" s="131">
        <v>6386.52</v>
      </c>
      <c r="D356" s="131">
        <v>6407.8</v>
      </c>
      <c r="E356" s="131">
        <v>6441.54</v>
      </c>
      <c r="F356" s="131">
        <v>6433.3</v>
      </c>
      <c r="G356" s="131">
        <v>6414.94</v>
      </c>
      <c r="H356" s="131">
        <v>6342.54</v>
      </c>
      <c r="I356" s="131">
        <v>6307.68</v>
      </c>
      <c r="J356" s="131">
        <v>6273.86</v>
      </c>
      <c r="K356" s="131">
        <v>6230.35</v>
      </c>
      <c r="L356" s="131">
        <v>6205.74</v>
      </c>
      <c r="M356" s="131">
        <v>6207.23</v>
      </c>
      <c r="N356" s="131">
        <v>6218.47</v>
      </c>
      <c r="O356" s="131">
        <v>6216.78</v>
      </c>
      <c r="P356" s="131">
        <v>6230.62</v>
      </c>
      <c r="Q356" s="131">
        <v>6246.16</v>
      </c>
      <c r="R356" s="131">
        <v>6250.43</v>
      </c>
      <c r="S356" s="131">
        <v>6238.8</v>
      </c>
      <c r="T356" s="131">
        <v>6188.89</v>
      </c>
      <c r="U356" s="131">
        <v>6191.82</v>
      </c>
      <c r="V356" s="131">
        <v>6200.23</v>
      </c>
      <c r="W356" s="131">
        <v>6217.58</v>
      </c>
      <c r="X356" s="131">
        <v>6248.05</v>
      </c>
      <c r="Y356" s="132">
        <v>6280.1</v>
      </c>
    </row>
    <row r="357" spans="1:25" ht="51.75" outlineLevel="1" thickBot="1">
      <c r="A357" s="9" t="s">
        <v>97</v>
      </c>
      <c r="B357" s="133">
        <v>1916.60113123</v>
      </c>
      <c r="C357" s="134">
        <v>1961.21970128</v>
      </c>
      <c r="D357" s="134">
        <v>1982.50477423</v>
      </c>
      <c r="E357" s="134">
        <v>2016.24843867</v>
      </c>
      <c r="F357" s="134">
        <v>2008.0027104</v>
      </c>
      <c r="G357" s="134">
        <v>1989.64289103</v>
      </c>
      <c r="H357" s="134">
        <v>1917.24827882</v>
      </c>
      <c r="I357" s="134">
        <v>1882.38120431</v>
      </c>
      <c r="J357" s="134">
        <v>1848.56408932</v>
      </c>
      <c r="K357" s="134">
        <v>1805.05657526</v>
      </c>
      <c r="L357" s="134">
        <v>1780.44145732</v>
      </c>
      <c r="M357" s="134">
        <v>1781.93552739</v>
      </c>
      <c r="N357" s="134">
        <v>1793.17552312</v>
      </c>
      <c r="O357" s="134">
        <v>1791.47989206</v>
      </c>
      <c r="P357" s="134">
        <v>1805.31920817</v>
      </c>
      <c r="Q357" s="134">
        <v>1820.86424256</v>
      </c>
      <c r="R357" s="134">
        <v>1825.12888749</v>
      </c>
      <c r="S357" s="134">
        <v>1813.50198045</v>
      </c>
      <c r="T357" s="134">
        <v>1763.59542181</v>
      </c>
      <c r="U357" s="134">
        <v>1766.51970369</v>
      </c>
      <c r="V357" s="134">
        <v>1774.93541725</v>
      </c>
      <c r="W357" s="134">
        <v>1792.28463305</v>
      </c>
      <c r="X357" s="134">
        <v>1822.75600757</v>
      </c>
      <c r="Y357" s="135">
        <v>1854.80249319</v>
      </c>
    </row>
    <row r="358" spans="1:25" ht="39" outlineLevel="1" thickBot="1">
      <c r="A358" s="9" t="s">
        <v>101</v>
      </c>
      <c r="B358" s="133">
        <v>31.24</v>
      </c>
      <c r="C358" s="134">
        <v>31.24</v>
      </c>
      <c r="D358" s="134">
        <v>31.24</v>
      </c>
      <c r="E358" s="134">
        <v>31.24</v>
      </c>
      <c r="F358" s="134">
        <v>31.24</v>
      </c>
      <c r="G358" s="134">
        <v>31.24</v>
      </c>
      <c r="H358" s="134">
        <v>31.24</v>
      </c>
      <c r="I358" s="134">
        <v>31.24</v>
      </c>
      <c r="J358" s="134">
        <v>31.24</v>
      </c>
      <c r="K358" s="134">
        <v>31.24</v>
      </c>
      <c r="L358" s="134">
        <v>31.24</v>
      </c>
      <c r="M358" s="134">
        <v>31.24</v>
      </c>
      <c r="N358" s="134">
        <v>31.24</v>
      </c>
      <c r="O358" s="134">
        <v>31.24</v>
      </c>
      <c r="P358" s="134">
        <v>31.24</v>
      </c>
      <c r="Q358" s="134">
        <v>31.24</v>
      </c>
      <c r="R358" s="134">
        <v>31.24</v>
      </c>
      <c r="S358" s="134">
        <v>31.24</v>
      </c>
      <c r="T358" s="134">
        <v>31.24</v>
      </c>
      <c r="U358" s="134">
        <v>31.24</v>
      </c>
      <c r="V358" s="134">
        <v>31.24</v>
      </c>
      <c r="W358" s="134">
        <v>31.24</v>
      </c>
      <c r="X358" s="134">
        <v>31.24</v>
      </c>
      <c r="Y358" s="135">
        <v>31.24</v>
      </c>
    </row>
    <row r="359" spans="1:25" ht="15" outlineLevel="1" thickBot="1">
      <c r="A359" s="9" t="s">
        <v>66</v>
      </c>
      <c r="B359" s="133">
        <v>3710.76</v>
      </c>
      <c r="C359" s="134">
        <v>3710.76</v>
      </c>
      <c r="D359" s="134">
        <v>3710.76</v>
      </c>
      <c r="E359" s="134">
        <v>3710.76</v>
      </c>
      <c r="F359" s="134">
        <v>3710.76</v>
      </c>
      <c r="G359" s="134">
        <v>3710.76</v>
      </c>
      <c r="H359" s="134">
        <v>3710.76</v>
      </c>
      <c r="I359" s="134">
        <v>3710.76</v>
      </c>
      <c r="J359" s="134">
        <v>3710.76</v>
      </c>
      <c r="K359" s="134">
        <v>3710.76</v>
      </c>
      <c r="L359" s="134">
        <v>3710.76</v>
      </c>
      <c r="M359" s="134">
        <v>3710.76</v>
      </c>
      <c r="N359" s="134">
        <v>3710.76</v>
      </c>
      <c r="O359" s="134">
        <v>3710.76</v>
      </c>
      <c r="P359" s="134">
        <v>3710.76</v>
      </c>
      <c r="Q359" s="134">
        <v>3710.76</v>
      </c>
      <c r="R359" s="134">
        <v>3710.76</v>
      </c>
      <c r="S359" s="134">
        <v>3710.76</v>
      </c>
      <c r="T359" s="134">
        <v>3710.76</v>
      </c>
      <c r="U359" s="134">
        <v>3710.76</v>
      </c>
      <c r="V359" s="134">
        <v>3710.76</v>
      </c>
      <c r="W359" s="134">
        <v>3710.76</v>
      </c>
      <c r="X359" s="134">
        <v>3710.76</v>
      </c>
      <c r="Y359" s="135">
        <v>3710.76</v>
      </c>
    </row>
    <row r="360" spans="1:25" ht="15" outlineLevel="1" thickBot="1">
      <c r="A360" s="9" t="s">
        <v>67</v>
      </c>
      <c r="B360" s="133">
        <v>676.12</v>
      </c>
      <c r="C360" s="134">
        <v>676.12</v>
      </c>
      <c r="D360" s="134">
        <v>676.12</v>
      </c>
      <c r="E360" s="134">
        <v>676.12</v>
      </c>
      <c r="F360" s="134">
        <v>676.12</v>
      </c>
      <c r="G360" s="134">
        <v>676.12</v>
      </c>
      <c r="H360" s="134">
        <v>676.12</v>
      </c>
      <c r="I360" s="134">
        <v>676.12</v>
      </c>
      <c r="J360" s="134">
        <v>676.12</v>
      </c>
      <c r="K360" s="134">
        <v>676.12</v>
      </c>
      <c r="L360" s="134">
        <v>676.12</v>
      </c>
      <c r="M360" s="134">
        <v>676.12</v>
      </c>
      <c r="N360" s="134">
        <v>676.12</v>
      </c>
      <c r="O360" s="134">
        <v>676.12</v>
      </c>
      <c r="P360" s="134">
        <v>676.12</v>
      </c>
      <c r="Q360" s="134">
        <v>676.12</v>
      </c>
      <c r="R360" s="134">
        <v>676.12</v>
      </c>
      <c r="S360" s="134">
        <v>676.12</v>
      </c>
      <c r="T360" s="134">
        <v>676.12</v>
      </c>
      <c r="U360" s="134">
        <v>676.12</v>
      </c>
      <c r="V360" s="134">
        <v>676.12</v>
      </c>
      <c r="W360" s="134">
        <v>676.12</v>
      </c>
      <c r="X360" s="134">
        <v>676.12</v>
      </c>
      <c r="Y360" s="135">
        <v>676.12</v>
      </c>
    </row>
    <row r="361" spans="1:25" ht="15" outlineLevel="1" thickBot="1">
      <c r="A361" s="9" t="s">
        <v>69</v>
      </c>
      <c r="B361" s="133">
        <v>7.17621673</v>
      </c>
      <c r="C361" s="134">
        <v>7.17621673</v>
      </c>
      <c r="D361" s="134">
        <v>7.17621673</v>
      </c>
      <c r="E361" s="134">
        <v>7.17621673</v>
      </c>
      <c r="F361" s="134">
        <v>7.17621673</v>
      </c>
      <c r="G361" s="134">
        <v>7.17621673</v>
      </c>
      <c r="H361" s="134">
        <v>7.17621673</v>
      </c>
      <c r="I361" s="134">
        <v>7.17621673</v>
      </c>
      <c r="J361" s="134">
        <v>7.17621673</v>
      </c>
      <c r="K361" s="134">
        <v>7.17621673</v>
      </c>
      <c r="L361" s="134">
        <v>7.17621673</v>
      </c>
      <c r="M361" s="134">
        <v>7.17621673</v>
      </c>
      <c r="N361" s="134">
        <v>7.17621673</v>
      </c>
      <c r="O361" s="134">
        <v>7.17621673</v>
      </c>
      <c r="P361" s="134">
        <v>7.17621673</v>
      </c>
      <c r="Q361" s="134">
        <v>7.17621673</v>
      </c>
      <c r="R361" s="134">
        <v>7.17621673</v>
      </c>
      <c r="S361" s="134">
        <v>7.17621673</v>
      </c>
      <c r="T361" s="134">
        <v>7.17621673</v>
      </c>
      <c r="U361" s="134">
        <v>7.17621673</v>
      </c>
      <c r="V361" s="134">
        <v>7.17621673</v>
      </c>
      <c r="W361" s="134">
        <v>7.17621673</v>
      </c>
      <c r="X361" s="134">
        <v>7.17621673</v>
      </c>
      <c r="Y361" s="135">
        <v>7.17621673</v>
      </c>
    </row>
    <row r="362" spans="1:25" ht="21.75" customHeight="1" thickBot="1">
      <c r="A362" s="19">
        <v>27</v>
      </c>
      <c r="B362" s="130">
        <v>6388.63</v>
      </c>
      <c r="C362" s="131">
        <v>6399.41</v>
      </c>
      <c r="D362" s="131">
        <v>6400.71</v>
      </c>
      <c r="E362" s="131">
        <v>6415.07</v>
      </c>
      <c r="F362" s="131">
        <v>6422.57</v>
      </c>
      <c r="G362" s="131">
        <v>6429.82</v>
      </c>
      <c r="H362" s="131">
        <v>6381.44</v>
      </c>
      <c r="I362" s="131">
        <v>6278.54</v>
      </c>
      <c r="J362" s="131">
        <v>6228.8</v>
      </c>
      <c r="K362" s="131">
        <v>6207.36</v>
      </c>
      <c r="L362" s="131">
        <v>6191.15</v>
      </c>
      <c r="M362" s="131">
        <v>6187.41</v>
      </c>
      <c r="N362" s="131">
        <v>6219</v>
      </c>
      <c r="O362" s="131">
        <v>6241.63</v>
      </c>
      <c r="P362" s="131">
        <v>6273.14</v>
      </c>
      <c r="Q362" s="131">
        <v>6287.73</v>
      </c>
      <c r="R362" s="131">
        <v>6267.87</v>
      </c>
      <c r="S362" s="131">
        <v>6245.53</v>
      </c>
      <c r="T362" s="131">
        <v>6202.91</v>
      </c>
      <c r="U362" s="131">
        <v>6211.14</v>
      </c>
      <c r="V362" s="131">
        <v>6236.72</v>
      </c>
      <c r="W362" s="131">
        <v>6270</v>
      </c>
      <c r="X362" s="131">
        <v>6282.34</v>
      </c>
      <c r="Y362" s="132">
        <v>6367.03</v>
      </c>
    </row>
    <row r="363" spans="1:25" ht="51.75" outlineLevel="1" thickBot="1">
      <c r="A363" s="9" t="s">
        <v>97</v>
      </c>
      <c r="B363" s="133">
        <v>1963.33589142</v>
      </c>
      <c r="C363" s="134">
        <v>1974.10960823</v>
      </c>
      <c r="D363" s="134">
        <v>1975.41364676</v>
      </c>
      <c r="E363" s="134">
        <v>1989.77360278</v>
      </c>
      <c r="F363" s="134">
        <v>1997.26897999</v>
      </c>
      <c r="G363" s="134">
        <v>2004.52746522</v>
      </c>
      <c r="H363" s="134">
        <v>1956.14312563</v>
      </c>
      <c r="I363" s="134">
        <v>1853.24577376</v>
      </c>
      <c r="J363" s="134">
        <v>1803.49904267</v>
      </c>
      <c r="K363" s="134">
        <v>1782.06159879</v>
      </c>
      <c r="L363" s="134">
        <v>1765.85623241</v>
      </c>
      <c r="M363" s="134">
        <v>1762.11601068</v>
      </c>
      <c r="N363" s="134">
        <v>1793.70691526</v>
      </c>
      <c r="O363" s="134">
        <v>1816.33423615</v>
      </c>
      <c r="P363" s="134">
        <v>1847.84152352</v>
      </c>
      <c r="Q363" s="134">
        <v>1862.42984602</v>
      </c>
      <c r="R363" s="134">
        <v>1842.57461849</v>
      </c>
      <c r="S363" s="134">
        <v>1820.2299319</v>
      </c>
      <c r="T363" s="134">
        <v>1777.614756</v>
      </c>
      <c r="U363" s="134">
        <v>1785.84162178</v>
      </c>
      <c r="V363" s="134">
        <v>1811.42022568</v>
      </c>
      <c r="W363" s="134">
        <v>1844.70358093</v>
      </c>
      <c r="X363" s="134">
        <v>1857.04072059</v>
      </c>
      <c r="Y363" s="135">
        <v>1941.73781149</v>
      </c>
    </row>
    <row r="364" spans="1:25" ht="39" outlineLevel="1" thickBot="1">
      <c r="A364" s="9" t="s">
        <v>101</v>
      </c>
      <c r="B364" s="133">
        <v>31.24</v>
      </c>
      <c r="C364" s="134">
        <v>31.24</v>
      </c>
      <c r="D364" s="134">
        <v>31.24</v>
      </c>
      <c r="E364" s="134">
        <v>31.24</v>
      </c>
      <c r="F364" s="134">
        <v>31.24</v>
      </c>
      <c r="G364" s="134">
        <v>31.24</v>
      </c>
      <c r="H364" s="134">
        <v>31.24</v>
      </c>
      <c r="I364" s="134">
        <v>31.24</v>
      </c>
      <c r="J364" s="134">
        <v>31.24</v>
      </c>
      <c r="K364" s="134">
        <v>31.24</v>
      </c>
      <c r="L364" s="134">
        <v>31.24</v>
      </c>
      <c r="M364" s="134">
        <v>31.24</v>
      </c>
      <c r="N364" s="134">
        <v>31.24</v>
      </c>
      <c r="O364" s="134">
        <v>31.24</v>
      </c>
      <c r="P364" s="134">
        <v>31.24</v>
      </c>
      <c r="Q364" s="134">
        <v>31.24</v>
      </c>
      <c r="R364" s="134">
        <v>31.24</v>
      </c>
      <c r="S364" s="134">
        <v>31.24</v>
      </c>
      <c r="T364" s="134">
        <v>31.24</v>
      </c>
      <c r="U364" s="134">
        <v>31.24</v>
      </c>
      <c r="V364" s="134">
        <v>31.24</v>
      </c>
      <c r="W364" s="134">
        <v>31.24</v>
      </c>
      <c r="X364" s="134">
        <v>31.24</v>
      </c>
      <c r="Y364" s="135">
        <v>31.24</v>
      </c>
    </row>
    <row r="365" spans="1:25" ht="15" outlineLevel="1" thickBot="1">
      <c r="A365" s="9" t="s">
        <v>66</v>
      </c>
      <c r="B365" s="133">
        <v>3710.76</v>
      </c>
      <c r="C365" s="134">
        <v>3710.76</v>
      </c>
      <c r="D365" s="134">
        <v>3710.76</v>
      </c>
      <c r="E365" s="134">
        <v>3710.76</v>
      </c>
      <c r="F365" s="134">
        <v>3710.76</v>
      </c>
      <c r="G365" s="134">
        <v>3710.76</v>
      </c>
      <c r="H365" s="134">
        <v>3710.76</v>
      </c>
      <c r="I365" s="134">
        <v>3710.76</v>
      </c>
      <c r="J365" s="134">
        <v>3710.76</v>
      </c>
      <c r="K365" s="134">
        <v>3710.76</v>
      </c>
      <c r="L365" s="134">
        <v>3710.76</v>
      </c>
      <c r="M365" s="134">
        <v>3710.76</v>
      </c>
      <c r="N365" s="134">
        <v>3710.76</v>
      </c>
      <c r="O365" s="134">
        <v>3710.76</v>
      </c>
      <c r="P365" s="134">
        <v>3710.76</v>
      </c>
      <c r="Q365" s="134">
        <v>3710.76</v>
      </c>
      <c r="R365" s="134">
        <v>3710.76</v>
      </c>
      <c r="S365" s="134">
        <v>3710.76</v>
      </c>
      <c r="T365" s="134">
        <v>3710.76</v>
      </c>
      <c r="U365" s="134">
        <v>3710.76</v>
      </c>
      <c r="V365" s="134">
        <v>3710.76</v>
      </c>
      <c r="W365" s="134">
        <v>3710.76</v>
      </c>
      <c r="X365" s="134">
        <v>3710.76</v>
      </c>
      <c r="Y365" s="135">
        <v>3710.76</v>
      </c>
    </row>
    <row r="366" spans="1:25" ht="15" outlineLevel="1" thickBot="1">
      <c r="A366" s="9" t="s">
        <v>67</v>
      </c>
      <c r="B366" s="133">
        <v>676.12</v>
      </c>
      <c r="C366" s="134">
        <v>676.12</v>
      </c>
      <c r="D366" s="134">
        <v>676.12</v>
      </c>
      <c r="E366" s="134">
        <v>676.12</v>
      </c>
      <c r="F366" s="134">
        <v>676.12</v>
      </c>
      <c r="G366" s="134">
        <v>676.12</v>
      </c>
      <c r="H366" s="134">
        <v>676.12</v>
      </c>
      <c r="I366" s="134">
        <v>676.12</v>
      </c>
      <c r="J366" s="134">
        <v>676.12</v>
      </c>
      <c r="K366" s="134">
        <v>676.12</v>
      </c>
      <c r="L366" s="134">
        <v>676.12</v>
      </c>
      <c r="M366" s="134">
        <v>676.12</v>
      </c>
      <c r="N366" s="134">
        <v>676.12</v>
      </c>
      <c r="O366" s="134">
        <v>676.12</v>
      </c>
      <c r="P366" s="134">
        <v>676.12</v>
      </c>
      <c r="Q366" s="134">
        <v>676.12</v>
      </c>
      <c r="R366" s="134">
        <v>676.12</v>
      </c>
      <c r="S366" s="134">
        <v>676.12</v>
      </c>
      <c r="T366" s="134">
        <v>676.12</v>
      </c>
      <c r="U366" s="134">
        <v>676.12</v>
      </c>
      <c r="V366" s="134">
        <v>676.12</v>
      </c>
      <c r="W366" s="134">
        <v>676.12</v>
      </c>
      <c r="X366" s="134">
        <v>676.12</v>
      </c>
      <c r="Y366" s="135">
        <v>676.12</v>
      </c>
    </row>
    <row r="367" spans="1:25" ht="15" outlineLevel="1" thickBot="1">
      <c r="A367" s="9" t="s">
        <v>69</v>
      </c>
      <c r="B367" s="133">
        <v>7.17621673</v>
      </c>
      <c r="C367" s="134">
        <v>7.17621673</v>
      </c>
      <c r="D367" s="134">
        <v>7.17621673</v>
      </c>
      <c r="E367" s="134">
        <v>7.17621673</v>
      </c>
      <c r="F367" s="134">
        <v>7.17621673</v>
      </c>
      <c r="G367" s="134">
        <v>7.17621673</v>
      </c>
      <c r="H367" s="134">
        <v>7.17621673</v>
      </c>
      <c r="I367" s="134">
        <v>7.17621673</v>
      </c>
      <c r="J367" s="134">
        <v>7.17621673</v>
      </c>
      <c r="K367" s="134">
        <v>7.17621673</v>
      </c>
      <c r="L367" s="134">
        <v>7.17621673</v>
      </c>
      <c r="M367" s="134">
        <v>7.17621673</v>
      </c>
      <c r="N367" s="134">
        <v>7.17621673</v>
      </c>
      <c r="O367" s="134">
        <v>7.17621673</v>
      </c>
      <c r="P367" s="134">
        <v>7.17621673</v>
      </c>
      <c r="Q367" s="134">
        <v>7.17621673</v>
      </c>
      <c r="R367" s="134">
        <v>7.17621673</v>
      </c>
      <c r="S367" s="134">
        <v>7.17621673</v>
      </c>
      <c r="T367" s="134">
        <v>7.17621673</v>
      </c>
      <c r="U367" s="134">
        <v>7.17621673</v>
      </c>
      <c r="V367" s="134">
        <v>7.17621673</v>
      </c>
      <c r="W367" s="134">
        <v>7.17621673</v>
      </c>
      <c r="X367" s="134">
        <v>7.17621673</v>
      </c>
      <c r="Y367" s="135">
        <v>7.17621673</v>
      </c>
    </row>
    <row r="368" spans="1:25" ht="21.75" customHeight="1" thickBot="1">
      <c r="A368" s="19">
        <v>28</v>
      </c>
      <c r="B368" s="130">
        <v>6338.01</v>
      </c>
      <c r="C368" s="131">
        <v>6378.42</v>
      </c>
      <c r="D368" s="131">
        <v>6413.3</v>
      </c>
      <c r="E368" s="131">
        <v>6420.85</v>
      </c>
      <c r="F368" s="131">
        <v>6412.11</v>
      </c>
      <c r="G368" s="131">
        <v>6412.65</v>
      </c>
      <c r="H368" s="131">
        <v>6344.2</v>
      </c>
      <c r="I368" s="131">
        <v>6329.13</v>
      </c>
      <c r="J368" s="131">
        <v>6321.48</v>
      </c>
      <c r="K368" s="131">
        <v>6238.18</v>
      </c>
      <c r="L368" s="131">
        <v>6190.65</v>
      </c>
      <c r="M368" s="131">
        <v>6183.56</v>
      </c>
      <c r="N368" s="131">
        <v>6187.28</v>
      </c>
      <c r="O368" s="131">
        <v>6197.1</v>
      </c>
      <c r="P368" s="131">
        <v>6216.43</v>
      </c>
      <c r="Q368" s="131">
        <v>6228.27</v>
      </c>
      <c r="R368" s="131">
        <v>6233.87</v>
      </c>
      <c r="S368" s="131">
        <v>6208.37</v>
      </c>
      <c r="T368" s="131">
        <v>6179.42</v>
      </c>
      <c r="U368" s="131">
        <v>6177.96</v>
      </c>
      <c r="V368" s="131">
        <v>6196.5</v>
      </c>
      <c r="W368" s="131">
        <v>6205.28</v>
      </c>
      <c r="X368" s="131">
        <v>6227.42</v>
      </c>
      <c r="Y368" s="132">
        <v>6263.24</v>
      </c>
    </row>
    <row r="369" spans="1:25" ht="51.75" outlineLevel="1" thickBot="1">
      <c r="A369" s="9" t="s">
        <v>97</v>
      </c>
      <c r="B369" s="133">
        <v>1912.71600412</v>
      </c>
      <c r="C369" s="134">
        <v>1953.12527509</v>
      </c>
      <c r="D369" s="134">
        <v>1988.00731697</v>
      </c>
      <c r="E369" s="134">
        <v>1995.55760812</v>
      </c>
      <c r="F369" s="134">
        <v>1986.81754044</v>
      </c>
      <c r="G369" s="134">
        <v>1987.34976802</v>
      </c>
      <c r="H369" s="134">
        <v>1918.9000946</v>
      </c>
      <c r="I369" s="134">
        <v>1903.82997878</v>
      </c>
      <c r="J369" s="134">
        <v>1896.18158446</v>
      </c>
      <c r="K369" s="134">
        <v>1812.88602357</v>
      </c>
      <c r="L369" s="134">
        <v>1765.34901838</v>
      </c>
      <c r="M369" s="134">
        <v>1758.25943444</v>
      </c>
      <c r="N369" s="134">
        <v>1761.97975509</v>
      </c>
      <c r="O369" s="134">
        <v>1771.80835159</v>
      </c>
      <c r="P369" s="134">
        <v>1791.13280211</v>
      </c>
      <c r="Q369" s="134">
        <v>1802.97379655</v>
      </c>
      <c r="R369" s="134">
        <v>1808.5703435</v>
      </c>
      <c r="S369" s="134">
        <v>1783.07210899</v>
      </c>
      <c r="T369" s="134">
        <v>1754.12634262</v>
      </c>
      <c r="U369" s="134">
        <v>1752.66003274</v>
      </c>
      <c r="V369" s="134">
        <v>1771.20402656</v>
      </c>
      <c r="W369" s="134">
        <v>1779.98675565</v>
      </c>
      <c r="X369" s="134">
        <v>1802.12032772</v>
      </c>
      <c r="Y369" s="135">
        <v>1837.94197595</v>
      </c>
    </row>
    <row r="370" spans="1:25" ht="39" outlineLevel="1" thickBot="1">
      <c r="A370" s="9" t="s">
        <v>101</v>
      </c>
      <c r="B370" s="133">
        <v>31.24</v>
      </c>
      <c r="C370" s="134">
        <v>31.24</v>
      </c>
      <c r="D370" s="134">
        <v>31.24</v>
      </c>
      <c r="E370" s="134">
        <v>31.24</v>
      </c>
      <c r="F370" s="134">
        <v>31.24</v>
      </c>
      <c r="G370" s="134">
        <v>31.24</v>
      </c>
      <c r="H370" s="134">
        <v>31.24</v>
      </c>
      <c r="I370" s="134">
        <v>31.24</v>
      </c>
      <c r="J370" s="134">
        <v>31.24</v>
      </c>
      <c r="K370" s="134">
        <v>31.24</v>
      </c>
      <c r="L370" s="134">
        <v>31.24</v>
      </c>
      <c r="M370" s="134">
        <v>31.24</v>
      </c>
      <c r="N370" s="134">
        <v>31.24</v>
      </c>
      <c r="O370" s="134">
        <v>31.24</v>
      </c>
      <c r="P370" s="134">
        <v>31.24</v>
      </c>
      <c r="Q370" s="134">
        <v>31.24</v>
      </c>
      <c r="R370" s="134">
        <v>31.24</v>
      </c>
      <c r="S370" s="134">
        <v>31.24</v>
      </c>
      <c r="T370" s="134">
        <v>31.24</v>
      </c>
      <c r="U370" s="134">
        <v>31.24</v>
      </c>
      <c r="V370" s="134">
        <v>31.24</v>
      </c>
      <c r="W370" s="134">
        <v>31.24</v>
      </c>
      <c r="X370" s="134">
        <v>31.24</v>
      </c>
      <c r="Y370" s="135">
        <v>31.24</v>
      </c>
    </row>
    <row r="371" spans="1:25" ht="15" outlineLevel="1" thickBot="1">
      <c r="A371" s="9" t="s">
        <v>66</v>
      </c>
      <c r="B371" s="133">
        <v>3710.76</v>
      </c>
      <c r="C371" s="134">
        <v>3710.76</v>
      </c>
      <c r="D371" s="134">
        <v>3710.76</v>
      </c>
      <c r="E371" s="134">
        <v>3710.76</v>
      </c>
      <c r="F371" s="134">
        <v>3710.76</v>
      </c>
      <c r="G371" s="134">
        <v>3710.76</v>
      </c>
      <c r="H371" s="134">
        <v>3710.76</v>
      </c>
      <c r="I371" s="134">
        <v>3710.76</v>
      </c>
      <c r="J371" s="134">
        <v>3710.76</v>
      </c>
      <c r="K371" s="134">
        <v>3710.76</v>
      </c>
      <c r="L371" s="134">
        <v>3710.76</v>
      </c>
      <c r="M371" s="134">
        <v>3710.76</v>
      </c>
      <c r="N371" s="134">
        <v>3710.76</v>
      </c>
      <c r="O371" s="134">
        <v>3710.76</v>
      </c>
      <c r="P371" s="134">
        <v>3710.76</v>
      </c>
      <c r="Q371" s="134">
        <v>3710.76</v>
      </c>
      <c r="R371" s="134">
        <v>3710.76</v>
      </c>
      <c r="S371" s="134">
        <v>3710.76</v>
      </c>
      <c r="T371" s="134">
        <v>3710.76</v>
      </c>
      <c r="U371" s="134">
        <v>3710.76</v>
      </c>
      <c r="V371" s="134">
        <v>3710.76</v>
      </c>
      <c r="W371" s="134">
        <v>3710.76</v>
      </c>
      <c r="X371" s="134">
        <v>3710.76</v>
      </c>
      <c r="Y371" s="135">
        <v>3710.76</v>
      </c>
    </row>
    <row r="372" spans="1:25" ht="15" outlineLevel="1" thickBot="1">
      <c r="A372" s="9" t="s">
        <v>67</v>
      </c>
      <c r="B372" s="133">
        <v>676.12</v>
      </c>
      <c r="C372" s="134">
        <v>676.12</v>
      </c>
      <c r="D372" s="134">
        <v>676.12</v>
      </c>
      <c r="E372" s="134">
        <v>676.12</v>
      </c>
      <c r="F372" s="134">
        <v>676.12</v>
      </c>
      <c r="G372" s="134">
        <v>676.12</v>
      </c>
      <c r="H372" s="134">
        <v>676.12</v>
      </c>
      <c r="I372" s="134">
        <v>676.12</v>
      </c>
      <c r="J372" s="134">
        <v>676.12</v>
      </c>
      <c r="K372" s="134">
        <v>676.12</v>
      </c>
      <c r="L372" s="134">
        <v>676.12</v>
      </c>
      <c r="M372" s="134">
        <v>676.12</v>
      </c>
      <c r="N372" s="134">
        <v>676.12</v>
      </c>
      <c r="O372" s="134">
        <v>676.12</v>
      </c>
      <c r="P372" s="134">
        <v>676.12</v>
      </c>
      <c r="Q372" s="134">
        <v>676.12</v>
      </c>
      <c r="R372" s="134">
        <v>676.12</v>
      </c>
      <c r="S372" s="134">
        <v>676.12</v>
      </c>
      <c r="T372" s="134">
        <v>676.12</v>
      </c>
      <c r="U372" s="134">
        <v>676.12</v>
      </c>
      <c r="V372" s="134">
        <v>676.12</v>
      </c>
      <c r="W372" s="134">
        <v>676.12</v>
      </c>
      <c r="X372" s="134">
        <v>676.12</v>
      </c>
      <c r="Y372" s="135">
        <v>676.12</v>
      </c>
    </row>
    <row r="373" spans="1:25" ht="15" outlineLevel="1" thickBot="1">
      <c r="A373" s="9" t="s">
        <v>69</v>
      </c>
      <c r="B373" s="133">
        <v>7.17621673</v>
      </c>
      <c r="C373" s="134">
        <v>7.17621673</v>
      </c>
      <c r="D373" s="134">
        <v>7.17621673</v>
      </c>
      <c r="E373" s="134">
        <v>7.17621673</v>
      </c>
      <c r="F373" s="134">
        <v>7.17621673</v>
      </c>
      <c r="G373" s="134">
        <v>7.17621673</v>
      </c>
      <c r="H373" s="134">
        <v>7.17621673</v>
      </c>
      <c r="I373" s="134">
        <v>7.17621673</v>
      </c>
      <c r="J373" s="134">
        <v>7.17621673</v>
      </c>
      <c r="K373" s="134">
        <v>7.17621673</v>
      </c>
      <c r="L373" s="134">
        <v>7.17621673</v>
      </c>
      <c r="M373" s="134">
        <v>7.17621673</v>
      </c>
      <c r="N373" s="134">
        <v>7.17621673</v>
      </c>
      <c r="O373" s="134">
        <v>7.17621673</v>
      </c>
      <c r="P373" s="134">
        <v>7.17621673</v>
      </c>
      <c r="Q373" s="134">
        <v>7.17621673</v>
      </c>
      <c r="R373" s="134">
        <v>7.17621673</v>
      </c>
      <c r="S373" s="134">
        <v>7.17621673</v>
      </c>
      <c r="T373" s="134">
        <v>7.17621673</v>
      </c>
      <c r="U373" s="134">
        <v>7.17621673</v>
      </c>
      <c r="V373" s="134">
        <v>7.17621673</v>
      </c>
      <c r="W373" s="134">
        <v>7.17621673</v>
      </c>
      <c r="X373" s="134">
        <v>7.17621673</v>
      </c>
      <c r="Y373" s="135">
        <v>7.17621673</v>
      </c>
    </row>
    <row r="374" spans="1:25" ht="21.75" customHeight="1" thickBot="1">
      <c r="A374" s="19">
        <v>29</v>
      </c>
      <c r="B374" s="130">
        <v>6263.42</v>
      </c>
      <c r="C374" s="131">
        <v>6312.06</v>
      </c>
      <c r="D374" s="131">
        <v>6332.51</v>
      </c>
      <c r="E374" s="131">
        <v>6344.79</v>
      </c>
      <c r="F374" s="131">
        <v>6344.22</v>
      </c>
      <c r="G374" s="131">
        <v>6323.73</v>
      </c>
      <c r="H374" s="131">
        <v>6315.73</v>
      </c>
      <c r="I374" s="131">
        <v>6298.48</v>
      </c>
      <c r="J374" s="131">
        <v>6249.39</v>
      </c>
      <c r="K374" s="131">
        <v>6198.15</v>
      </c>
      <c r="L374" s="131">
        <v>6180.96</v>
      </c>
      <c r="M374" s="131">
        <v>6181.27</v>
      </c>
      <c r="N374" s="131">
        <v>6193.5</v>
      </c>
      <c r="O374" s="131">
        <v>6207.26</v>
      </c>
      <c r="P374" s="131">
        <v>6223.49</v>
      </c>
      <c r="Q374" s="131">
        <v>6232.43</v>
      </c>
      <c r="R374" s="131">
        <v>6226.9</v>
      </c>
      <c r="S374" s="131">
        <v>6213.5</v>
      </c>
      <c r="T374" s="131">
        <v>6169.3</v>
      </c>
      <c r="U374" s="131">
        <v>6157.37</v>
      </c>
      <c r="V374" s="131">
        <v>6173.15</v>
      </c>
      <c r="W374" s="131">
        <v>6185.06</v>
      </c>
      <c r="X374" s="131">
        <v>6215</v>
      </c>
      <c r="Y374" s="132">
        <v>6248.07</v>
      </c>
    </row>
    <row r="375" spans="1:25" ht="51.75" outlineLevel="1" thickBot="1">
      <c r="A375" s="9" t="s">
        <v>97</v>
      </c>
      <c r="B375" s="133">
        <v>1838.1210786</v>
      </c>
      <c r="C375" s="134">
        <v>1886.76384745</v>
      </c>
      <c r="D375" s="134">
        <v>1907.21868298</v>
      </c>
      <c r="E375" s="134">
        <v>1919.49307598</v>
      </c>
      <c r="F375" s="134">
        <v>1918.92784152</v>
      </c>
      <c r="G375" s="134">
        <v>1898.4292037</v>
      </c>
      <c r="H375" s="134">
        <v>1890.42885563</v>
      </c>
      <c r="I375" s="134">
        <v>1873.18241469</v>
      </c>
      <c r="J375" s="134">
        <v>1824.09796894</v>
      </c>
      <c r="K375" s="134">
        <v>1772.85831821</v>
      </c>
      <c r="L375" s="134">
        <v>1755.66599696</v>
      </c>
      <c r="M375" s="134">
        <v>1755.97283459</v>
      </c>
      <c r="N375" s="134">
        <v>1768.1990396</v>
      </c>
      <c r="O375" s="134">
        <v>1781.96216744</v>
      </c>
      <c r="P375" s="134">
        <v>1798.1897064</v>
      </c>
      <c r="Q375" s="134">
        <v>1807.12969001</v>
      </c>
      <c r="R375" s="134">
        <v>1801.60594407</v>
      </c>
      <c r="S375" s="134">
        <v>1788.20039201</v>
      </c>
      <c r="T375" s="134">
        <v>1744.00550418</v>
      </c>
      <c r="U375" s="134">
        <v>1732.07807411</v>
      </c>
      <c r="V375" s="134">
        <v>1747.85682921</v>
      </c>
      <c r="W375" s="134">
        <v>1759.75939971</v>
      </c>
      <c r="X375" s="134">
        <v>1789.70179831</v>
      </c>
      <c r="Y375" s="135">
        <v>1822.76953558</v>
      </c>
    </row>
    <row r="376" spans="1:25" ht="39" outlineLevel="1" thickBot="1">
      <c r="A376" s="9" t="s">
        <v>101</v>
      </c>
      <c r="B376" s="133">
        <v>31.24</v>
      </c>
      <c r="C376" s="134">
        <v>31.24</v>
      </c>
      <c r="D376" s="134">
        <v>31.24</v>
      </c>
      <c r="E376" s="134">
        <v>31.24</v>
      </c>
      <c r="F376" s="134">
        <v>31.24</v>
      </c>
      <c r="G376" s="134">
        <v>31.24</v>
      </c>
      <c r="H376" s="134">
        <v>31.24</v>
      </c>
      <c r="I376" s="134">
        <v>31.24</v>
      </c>
      <c r="J376" s="134">
        <v>31.24</v>
      </c>
      <c r="K376" s="134">
        <v>31.24</v>
      </c>
      <c r="L376" s="134">
        <v>31.24</v>
      </c>
      <c r="M376" s="134">
        <v>31.24</v>
      </c>
      <c r="N376" s="134">
        <v>31.24</v>
      </c>
      <c r="O376" s="134">
        <v>31.24</v>
      </c>
      <c r="P376" s="134">
        <v>31.24</v>
      </c>
      <c r="Q376" s="134">
        <v>31.24</v>
      </c>
      <c r="R376" s="134">
        <v>31.24</v>
      </c>
      <c r="S376" s="134">
        <v>31.24</v>
      </c>
      <c r="T376" s="134">
        <v>31.24</v>
      </c>
      <c r="U376" s="134">
        <v>31.24</v>
      </c>
      <c r="V376" s="134">
        <v>31.24</v>
      </c>
      <c r="W376" s="134">
        <v>31.24</v>
      </c>
      <c r="X376" s="134">
        <v>31.24</v>
      </c>
      <c r="Y376" s="135">
        <v>31.24</v>
      </c>
    </row>
    <row r="377" spans="1:25" ht="15" outlineLevel="1" thickBot="1">
      <c r="A377" s="9" t="s">
        <v>66</v>
      </c>
      <c r="B377" s="133">
        <v>3710.76</v>
      </c>
      <c r="C377" s="134">
        <v>3710.76</v>
      </c>
      <c r="D377" s="134">
        <v>3710.76</v>
      </c>
      <c r="E377" s="134">
        <v>3710.76</v>
      </c>
      <c r="F377" s="134">
        <v>3710.76</v>
      </c>
      <c r="G377" s="134">
        <v>3710.76</v>
      </c>
      <c r="H377" s="134">
        <v>3710.76</v>
      </c>
      <c r="I377" s="134">
        <v>3710.76</v>
      </c>
      <c r="J377" s="134">
        <v>3710.76</v>
      </c>
      <c r="K377" s="134">
        <v>3710.76</v>
      </c>
      <c r="L377" s="134">
        <v>3710.76</v>
      </c>
      <c r="M377" s="134">
        <v>3710.76</v>
      </c>
      <c r="N377" s="134">
        <v>3710.76</v>
      </c>
      <c r="O377" s="134">
        <v>3710.76</v>
      </c>
      <c r="P377" s="134">
        <v>3710.76</v>
      </c>
      <c r="Q377" s="134">
        <v>3710.76</v>
      </c>
      <c r="R377" s="134">
        <v>3710.76</v>
      </c>
      <c r="S377" s="134">
        <v>3710.76</v>
      </c>
      <c r="T377" s="134">
        <v>3710.76</v>
      </c>
      <c r="U377" s="134">
        <v>3710.76</v>
      </c>
      <c r="V377" s="134">
        <v>3710.76</v>
      </c>
      <c r="W377" s="134">
        <v>3710.76</v>
      </c>
      <c r="X377" s="134">
        <v>3710.76</v>
      </c>
      <c r="Y377" s="135">
        <v>3710.76</v>
      </c>
    </row>
    <row r="378" spans="1:25" ht="15" outlineLevel="1" thickBot="1">
      <c r="A378" s="9" t="s">
        <v>67</v>
      </c>
      <c r="B378" s="133">
        <v>676.12</v>
      </c>
      <c r="C378" s="134">
        <v>676.12</v>
      </c>
      <c r="D378" s="134">
        <v>676.12</v>
      </c>
      <c r="E378" s="134">
        <v>676.12</v>
      </c>
      <c r="F378" s="134">
        <v>676.12</v>
      </c>
      <c r="G378" s="134">
        <v>676.12</v>
      </c>
      <c r="H378" s="134">
        <v>676.12</v>
      </c>
      <c r="I378" s="134">
        <v>676.12</v>
      </c>
      <c r="J378" s="134">
        <v>676.12</v>
      </c>
      <c r="K378" s="134">
        <v>676.12</v>
      </c>
      <c r="L378" s="134">
        <v>676.12</v>
      </c>
      <c r="M378" s="134">
        <v>676.12</v>
      </c>
      <c r="N378" s="134">
        <v>676.12</v>
      </c>
      <c r="O378" s="134">
        <v>676.12</v>
      </c>
      <c r="P378" s="134">
        <v>676.12</v>
      </c>
      <c r="Q378" s="134">
        <v>676.12</v>
      </c>
      <c r="R378" s="134">
        <v>676.12</v>
      </c>
      <c r="S378" s="134">
        <v>676.12</v>
      </c>
      <c r="T378" s="134">
        <v>676.12</v>
      </c>
      <c r="U378" s="134">
        <v>676.12</v>
      </c>
      <c r="V378" s="134">
        <v>676.12</v>
      </c>
      <c r="W378" s="134">
        <v>676.12</v>
      </c>
      <c r="X378" s="134">
        <v>676.12</v>
      </c>
      <c r="Y378" s="135">
        <v>676.12</v>
      </c>
    </row>
    <row r="379" spans="1:25" ht="15" outlineLevel="1" thickBot="1">
      <c r="A379" s="9" t="s">
        <v>69</v>
      </c>
      <c r="B379" s="133">
        <v>7.17621673</v>
      </c>
      <c r="C379" s="134">
        <v>7.17621673</v>
      </c>
      <c r="D379" s="134">
        <v>7.17621673</v>
      </c>
      <c r="E379" s="134">
        <v>7.17621673</v>
      </c>
      <c r="F379" s="134">
        <v>7.17621673</v>
      </c>
      <c r="G379" s="134">
        <v>7.17621673</v>
      </c>
      <c r="H379" s="134">
        <v>7.17621673</v>
      </c>
      <c r="I379" s="134">
        <v>7.17621673</v>
      </c>
      <c r="J379" s="134">
        <v>7.17621673</v>
      </c>
      <c r="K379" s="134">
        <v>7.17621673</v>
      </c>
      <c r="L379" s="134">
        <v>7.17621673</v>
      </c>
      <c r="M379" s="134">
        <v>7.17621673</v>
      </c>
      <c r="N379" s="134">
        <v>7.17621673</v>
      </c>
      <c r="O379" s="134">
        <v>7.17621673</v>
      </c>
      <c r="P379" s="134">
        <v>7.17621673</v>
      </c>
      <c r="Q379" s="134">
        <v>7.17621673</v>
      </c>
      <c r="R379" s="134">
        <v>7.17621673</v>
      </c>
      <c r="S379" s="134">
        <v>7.17621673</v>
      </c>
      <c r="T379" s="134">
        <v>7.17621673</v>
      </c>
      <c r="U379" s="134">
        <v>7.17621673</v>
      </c>
      <c r="V379" s="134">
        <v>7.17621673</v>
      </c>
      <c r="W379" s="134">
        <v>7.17621673</v>
      </c>
      <c r="X379" s="134">
        <v>7.17621673</v>
      </c>
      <c r="Y379" s="135">
        <v>7.17621673</v>
      </c>
    </row>
    <row r="380" spans="1:25" ht="21.75" customHeight="1" thickBot="1">
      <c r="A380" s="19">
        <v>30</v>
      </c>
      <c r="B380" s="130">
        <v>6248.37</v>
      </c>
      <c r="C380" s="131">
        <v>6275.19</v>
      </c>
      <c r="D380" s="131">
        <v>6324.06</v>
      </c>
      <c r="E380" s="131">
        <v>6328.31</v>
      </c>
      <c r="F380" s="131">
        <v>6297.06</v>
      </c>
      <c r="G380" s="131">
        <v>6291.56</v>
      </c>
      <c r="H380" s="131">
        <v>6286.07</v>
      </c>
      <c r="I380" s="131">
        <v>6266.68</v>
      </c>
      <c r="J380" s="131">
        <v>6216.94</v>
      </c>
      <c r="K380" s="131">
        <v>6190.11</v>
      </c>
      <c r="L380" s="131">
        <v>6177.77</v>
      </c>
      <c r="M380" s="131">
        <v>6181.92</v>
      </c>
      <c r="N380" s="131">
        <v>6205.42</v>
      </c>
      <c r="O380" s="131">
        <v>6191.36</v>
      </c>
      <c r="P380" s="131">
        <v>6202.73</v>
      </c>
      <c r="Q380" s="131">
        <v>6207.05</v>
      </c>
      <c r="R380" s="131">
        <v>6205.85</v>
      </c>
      <c r="S380" s="131">
        <v>6182.44</v>
      </c>
      <c r="T380" s="131">
        <v>6196.94</v>
      </c>
      <c r="U380" s="131">
        <v>6205.51</v>
      </c>
      <c r="V380" s="131">
        <v>6236.26</v>
      </c>
      <c r="W380" s="131">
        <v>6252.32</v>
      </c>
      <c r="X380" s="131">
        <v>6257.16</v>
      </c>
      <c r="Y380" s="132">
        <v>6265.32</v>
      </c>
    </row>
    <row r="381" spans="1:25" ht="51.75" outlineLevel="1" thickBot="1">
      <c r="A381" s="9" t="s">
        <v>97</v>
      </c>
      <c r="B381" s="133">
        <v>1823.07405588</v>
      </c>
      <c r="C381" s="134">
        <v>1849.89676602</v>
      </c>
      <c r="D381" s="134">
        <v>1898.76812657</v>
      </c>
      <c r="E381" s="134">
        <v>1903.01074187</v>
      </c>
      <c r="F381" s="134">
        <v>1871.76430796</v>
      </c>
      <c r="G381" s="134">
        <v>1866.26805679</v>
      </c>
      <c r="H381" s="134">
        <v>1860.77330692</v>
      </c>
      <c r="I381" s="134">
        <v>1841.37986599</v>
      </c>
      <c r="J381" s="134">
        <v>1791.64333749</v>
      </c>
      <c r="K381" s="134">
        <v>1764.81231828</v>
      </c>
      <c r="L381" s="134">
        <v>1752.47322237</v>
      </c>
      <c r="M381" s="134">
        <v>1756.62796958</v>
      </c>
      <c r="N381" s="134">
        <v>1780.12488036</v>
      </c>
      <c r="O381" s="134">
        <v>1766.06453532</v>
      </c>
      <c r="P381" s="134">
        <v>1777.43490755</v>
      </c>
      <c r="Q381" s="134">
        <v>1781.75545205</v>
      </c>
      <c r="R381" s="134">
        <v>1780.55787309</v>
      </c>
      <c r="S381" s="134">
        <v>1757.14170239</v>
      </c>
      <c r="T381" s="134">
        <v>1771.64846736</v>
      </c>
      <c r="U381" s="134">
        <v>1780.21799999</v>
      </c>
      <c r="V381" s="134">
        <v>1810.96872675</v>
      </c>
      <c r="W381" s="134">
        <v>1827.02717035</v>
      </c>
      <c r="X381" s="134">
        <v>1831.86821568</v>
      </c>
      <c r="Y381" s="135">
        <v>1840.01999368</v>
      </c>
    </row>
    <row r="382" spans="1:25" ht="39" outlineLevel="1" thickBot="1">
      <c r="A382" s="9" t="s">
        <v>101</v>
      </c>
      <c r="B382" s="133">
        <v>31.24</v>
      </c>
      <c r="C382" s="134">
        <v>31.24</v>
      </c>
      <c r="D382" s="134">
        <v>31.24</v>
      </c>
      <c r="E382" s="134">
        <v>31.24</v>
      </c>
      <c r="F382" s="134">
        <v>31.24</v>
      </c>
      <c r="G382" s="134">
        <v>31.24</v>
      </c>
      <c r="H382" s="134">
        <v>31.24</v>
      </c>
      <c r="I382" s="134">
        <v>31.24</v>
      </c>
      <c r="J382" s="134">
        <v>31.24</v>
      </c>
      <c r="K382" s="134">
        <v>31.24</v>
      </c>
      <c r="L382" s="134">
        <v>31.24</v>
      </c>
      <c r="M382" s="134">
        <v>31.24</v>
      </c>
      <c r="N382" s="134">
        <v>31.24</v>
      </c>
      <c r="O382" s="134">
        <v>31.24</v>
      </c>
      <c r="P382" s="134">
        <v>31.24</v>
      </c>
      <c r="Q382" s="134">
        <v>31.24</v>
      </c>
      <c r="R382" s="134">
        <v>31.24</v>
      </c>
      <c r="S382" s="134">
        <v>31.24</v>
      </c>
      <c r="T382" s="134">
        <v>31.24</v>
      </c>
      <c r="U382" s="134">
        <v>31.24</v>
      </c>
      <c r="V382" s="134">
        <v>31.24</v>
      </c>
      <c r="W382" s="134">
        <v>31.24</v>
      </c>
      <c r="X382" s="134">
        <v>31.24</v>
      </c>
      <c r="Y382" s="135">
        <v>31.24</v>
      </c>
    </row>
    <row r="383" spans="1:25" ht="15" outlineLevel="1" thickBot="1">
      <c r="A383" s="9" t="s">
        <v>66</v>
      </c>
      <c r="B383" s="133">
        <v>3710.76</v>
      </c>
      <c r="C383" s="134">
        <v>3710.76</v>
      </c>
      <c r="D383" s="134">
        <v>3710.76</v>
      </c>
      <c r="E383" s="134">
        <v>3710.76</v>
      </c>
      <c r="F383" s="134">
        <v>3710.76</v>
      </c>
      <c r="G383" s="134">
        <v>3710.76</v>
      </c>
      <c r="H383" s="134">
        <v>3710.76</v>
      </c>
      <c r="I383" s="134">
        <v>3710.76</v>
      </c>
      <c r="J383" s="134">
        <v>3710.76</v>
      </c>
      <c r="K383" s="134">
        <v>3710.76</v>
      </c>
      <c r="L383" s="134">
        <v>3710.76</v>
      </c>
      <c r="M383" s="134">
        <v>3710.76</v>
      </c>
      <c r="N383" s="134">
        <v>3710.76</v>
      </c>
      <c r="O383" s="134">
        <v>3710.76</v>
      </c>
      <c r="P383" s="134">
        <v>3710.76</v>
      </c>
      <c r="Q383" s="134">
        <v>3710.76</v>
      </c>
      <c r="R383" s="134">
        <v>3710.76</v>
      </c>
      <c r="S383" s="134">
        <v>3710.76</v>
      </c>
      <c r="T383" s="134">
        <v>3710.76</v>
      </c>
      <c r="U383" s="134">
        <v>3710.76</v>
      </c>
      <c r="V383" s="134">
        <v>3710.76</v>
      </c>
      <c r="W383" s="134">
        <v>3710.76</v>
      </c>
      <c r="X383" s="134">
        <v>3710.76</v>
      </c>
      <c r="Y383" s="135">
        <v>3710.76</v>
      </c>
    </row>
    <row r="384" spans="1:25" ht="15" outlineLevel="1" thickBot="1">
      <c r="A384" s="9" t="s">
        <v>67</v>
      </c>
      <c r="B384" s="133">
        <v>676.12</v>
      </c>
      <c r="C384" s="134">
        <v>676.12</v>
      </c>
      <c r="D384" s="134">
        <v>676.12</v>
      </c>
      <c r="E384" s="134">
        <v>676.12</v>
      </c>
      <c r="F384" s="134">
        <v>676.12</v>
      </c>
      <c r="G384" s="134">
        <v>676.12</v>
      </c>
      <c r="H384" s="134">
        <v>676.12</v>
      </c>
      <c r="I384" s="134">
        <v>676.12</v>
      </c>
      <c r="J384" s="134">
        <v>676.12</v>
      </c>
      <c r="K384" s="134">
        <v>676.12</v>
      </c>
      <c r="L384" s="134">
        <v>676.12</v>
      </c>
      <c r="M384" s="134">
        <v>676.12</v>
      </c>
      <c r="N384" s="134">
        <v>676.12</v>
      </c>
      <c r="O384" s="134">
        <v>676.12</v>
      </c>
      <c r="P384" s="134">
        <v>676.12</v>
      </c>
      <c r="Q384" s="134">
        <v>676.12</v>
      </c>
      <c r="R384" s="134">
        <v>676.12</v>
      </c>
      <c r="S384" s="134">
        <v>676.12</v>
      </c>
      <c r="T384" s="134">
        <v>676.12</v>
      </c>
      <c r="U384" s="134">
        <v>676.12</v>
      </c>
      <c r="V384" s="134">
        <v>676.12</v>
      </c>
      <c r="W384" s="134">
        <v>676.12</v>
      </c>
      <c r="X384" s="134">
        <v>676.12</v>
      </c>
      <c r="Y384" s="135">
        <v>676.12</v>
      </c>
    </row>
    <row r="385" spans="1:25" ht="15" outlineLevel="1" thickBot="1">
      <c r="A385" s="9" t="s">
        <v>69</v>
      </c>
      <c r="B385" s="133">
        <v>7.17621673</v>
      </c>
      <c r="C385" s="134">
        <v>7.17621673</v>
      </c>
      <c r="D385" s="134">
        <v>7.17621673</v>
      </c>
      <c r="E385" s="134">
        <v>7.17621673</v>
      </c>
      <c r="F385" s="134">
        <v>7.17621673</v>
      </c>
      <c r="G385" s="134">
        <v>7.17621673</v>
      </c>
      <c r="H385" s="134">
        <v>7.17621673</v>
      </c>
      <c r="I385" s="134">
        <v>7.17621673</v>
      </c>
      <c r="J385" s="134">
        <v>7.17621673</v>
      </c>
      <c r="K385" s="134">
        <v>7.17621673</v>
      </c>
      <c r="L385" s="134">
        <v>7.17621673</v>
      </c>
      <c r="M385" s="134">
        <v>7.17621673</v>
      </c>
      <c r="N385" s="134">
        <v>7.17621673</v>
      </c>
      <c r="O385" s="134">
        <v>7.17621673</v>
      </c>
      <c r="P385" s="134">
        <v>7.17621673</v>
      </c>
      <c r="Q385" s="134">
        <v>7.17621673</v>
      </c>
      <c r="R385" s="134">
        <v>7.17621673</v>
      </c>
      <c r="S385" s="134">
        <v>7.17621673</v>
      </c>
      <c r="T385" s="134">
        <v>7.17621673</v>
      </c>
      <c r="U385" s="134">
        <v>7.17621673</v>
      </c>
      <c r="V385" s="134">
        <v>7.17621673</v>
      </c>
      <c r="W385" s="134">
        <v>7.17621673</v>
      </c>
      <c r="X385" s="134">
        <v>7.17621673</v>
      </c>
      <c r="Y385" s="135">
        <v>7.17621673</v>
      </c>
    </row>
    <row r="386" spans="1:25" ht="21.75" customHeight="1" thickBot="1">
      <c r="A386" s="19">
        <v>31</v>
      </c>
      <c r="B386" s="130">
        <v>6262.23</v>
      </c>
      <c r="C386" s="131">
        <v>6264.26</v>
      </c>
      <c r="D386" s="131">
        <v>6277.72</v>
      </c>
      <c r="E386" s="131">
        <v>6278.11</v>
      </c>
      <c r="F386" s="131">
        <v>6278.25</v>
      </c>
      <c r="G386" s="131">
        <v>6269.77</v>
      </c>
      <c r="H386" s="131">
        <v>6237.09</v>
      </c>
      <c r="I386" s="131">
        <v>6216.01</v>
      </c>
      <c r="J386" s="131">
        <v>6183.68</v>
      </c>
      <c r="K386" s="131">
        <v>6177.69</v>
      </c>
      <c r="L386" s="131">
        <v>6174.03</v>
      </c>
      <c r="M386" s="131">
        <v>6191.6</v>
      </c>
      <c r="N386" s="131">
        <v>6206.82</v>
      </c>
      <c r="O386" s="131">
        <v>6210.01</v>
      </c>
      <c r="P386" s="131">
        <v>6225.92</v>
      </c>
      <c r="Q386" s="131">
        <v>6228.98</v>
      </c>
      <c r="R386" s="131">
        <v>6230.89</v>
      </c>
      <c r="S386" s="131">
        <v>6217.21</v>
      </c>
      <c r="T386" s="131">
        <v>6189.48</v>
      </c>
      <c r="U386" s="131">
        <v>6191.51</v>
      </c>
      <c r="V386" s="131">
        <v>6201.62</v>
      </c>
      <c r="W386" s="131">
        <v>6218.65</v>
      </c>
      <c r="X386" s="131">
        <v>6208.33</v>
      </c>
      <c r="Y386" s="132">
        <v>6301.19</v>
      </c>
    </row>
    <row r="387" spans="1:25" ht="51.75" outlineLevel="1" thickBot="1">
      <c r="A387" s="9" t="s">
        <v>97</v>
      </c>
      <c r="B387" s="133">
        <v>1836.93661737</v>
      </c>
      <c r="C387" s="134">
        <v>1838.9598472</v>
      </c>
      <c r="D387" s="134">
        <v>1852.42830126</v>
      </c>
      <c r="E387" s="134">
        <v>1852.8184424</v>
      </c>
      <c r="F387" s="134">
        <v>1852.95837913</v>
      </c>
      <c r="G387" s="134">
        <v>1844.47486546</v>
      </c>
      <c r="H387" s="134">
        <v>1811.79778674</v>
      </c>
      <c r="I387" s="134">
        <v>1790.71207634</v>
      </c>
      <c r="J387" s="134">
        <v>1758.38819239</v>
      </c>
      <c r="K387" s="134">
        <v>1752.39515083</v>
      </c>
      <c r="L387" s="134">
        <v>1748.73256599</v>
      </c>
      <c r="M387" s="134">
        <v>1766.3032399</v>
      </c>
      <c r="N387" s="134">
        <v>1781.52116164</v>
      </c>
      <c r="O387" s="134">
        <v>1784.71095374</v>
      </c>
      <c r="P387" s="134">
        <v>1800.62332036</v>
      </c>
      <c r="Q387" s="134">
        <v>1803.68595975</v>
      </c>
      <c r="R387" s="134">
        <v>1805.59041498</v>
      </c>
      <c r="S387" s="134">
        <v>1791.9124306</v>
      </c>
      <c r="T387" s="134">
        <v>1764.1803311</v>
      </c>
      <c r="U387" s="134">
        <v>1766.21322635</v>
      </c>
      <c r="V387" s="134">
        <v>1776.31962924</v>
      </c>
      <c r="W387" s="134">
        <v>1793.35143027</v>
      </c>
      <c r="X387" s="134">
        <v>1783.03137959</v>
      </c>
      <c r="Y387" s="135">
        <v>1875.89847455</v>
      </c>
    </row>
    <row r="388" spans="1:25" ht="39" outlineLevel="1" thickBot="1">
      <c r="A388" s="9" t="s">
        <v>101</v>
      </c>
      <c r="B388" s="133">
        <v>31.24</v>
      </c>
      <c r="C388" s="134">
        <v>31.24</v>
      </c>
      <c r="D388" s="134">
        <v>31.24</v>
      </c>
      <c r="E388" s="134">
        <v>31.24</v>
      </c>
      <c r="F388" s="134">
        <v>31.24</v>
      </c>
      <c r="G388" s="134">
        <v>31.24</v>
      </c>
      <c r="H388" s="134">
        <v>31.24</v>
      </c>
      <c r="I388" s="134">
        <v>31.24</v>
      </c>
      <c r="J388" s="134">
        <v>31.24</v>
      </c>
      <c r="K388" s="134">
        <v>31.24</v>
      </c>
      <c r="L388" s="134">
        <v>31.24</v>
      </c>
      <c r="M388" s="134">
        <v>31.24</v>
      </c>
      <c r="N388" s="134">
        <v>31.24</v>
      </c>
      <c r="O388" s="134">
        <v>31.24</v>
      </c>
      <c r="P388" s="134">
        <v>31.24</v>
      </c>
      <c r="Q388" s="134">
        <v>31.24</v>
      </c>
      <c r="R388" s="134">
        <v>31.24</v>
      </c>
      <c r="S388" s="134">
        <v>31.24</v>
      </c>
      <c r="T388" s="134">
        <v>31.24</v>
      </c>
      <c r="U388" s="134">
        <v>31.24</v>
      </c>
      <c r="V388" s="134">
        <v>31.24</v>
      </c>
      <c r="W388" s="134">
        <v>31.24</v>
      </c>
      <c r="X388" s="134">
        <v>31.24</v>
      </c>
      <c r="Y388" s="135">
        <v>31.24</v>
      </c>
    </row>
    <row r="389" spans="1:25" ht="15" outlineLevel="1" thickBot="1">
      <c r="A389" s="9" t="s">
        <v>66</v>
      </c>
      <c r="B389" s="133">
        <v>3710.76</v>
      </c>
      <c r="C389" s="134">
        <v>3710.76</v>
      </c>
      <c r="D389" s="134">
        <v>3710.76</v>
      </c>
      <c r="E389" s="134">
        <v>3710.76</v>
      </c>
      <c r="F389" s="134">
        <v>3710.76</v>
      </c>
      <c r="G389" s="134">
        <v>3710.76</v>
      </c>
      <c r="H389" s="134">
        <v>3710.76</v>
      </c>
      <c r="I389" s="134">
        <v>3710.76</v>
      </c>
      <c r="J389" s="134">
        <v>3710.76</v>
      </c>
      <c r="K389" s="134">
        <v>3710.76</v>
      </c>
      <c r="L389" s="134">
        <v>3710.76</v>
      </c>
      <c r="M389" s="134">
        <v>3710.76</v>
      </c>
      <c r="N389" s="134">
        <v>3710.76</v>
      </c>
      <c r="O389" s="134">
        <v>3710.76</v>
      </c>
      <c r="P389" s="134">
        <v>3710.76</v>
      </c>
      <c r="Q389" s="134">
        <v>3710.76</v>
      </c>
      <c r="R389" s="134">
        <v>3710.76</v>
      </c>
      <c r="S389" s="134">
        <v>3710.76</v>
      </c>
      <c r="T389" s="134">
        <v>3710.76</v>
      </c>
      <c r="U389" s="134">
        <v>3710.76</v>
      </c>
      <c r="V389" s="134">
        <v>3710.76</v>
      </c>
      <c r="W389" s="134">
        <v>3710.76</v>
      </c>
      <c r="X389" s="134">
        <v>3710.76</v>
      </c>
      <c r="Y389" s="135">
        <v>3710.76</v>
      </c>
    </row>
    <row r="390" spans="1:25" ht="15" outlineLevel="1" thickBot="1">
      <c r="A390" s="9" t="s">
        <v>67</v>
      </c>
      <c r="B390" s="133">
        <v>676.12</v>
      </c>
      <c r="C390" s="134">
        <v>676.12</v>
      </c>
      <c r="D390" s="134">
        <v>676.12</v>
      </c>
      <c r="E390" s="134">
        <v>676.12</v>
      </c>
      <c r="F390" s="134">
        <v>676.12</v>
      </c>
      <c r="G390" s="134">
        <v>676.12</v>
      </c>
      <c r="H390" s="134">
        <v>676.12</v>
      </c>
      <c r="I390" s="134">
        <v>676.12</v>
      </c>
      <c r="J390" s="134">
        <v>676.12</v>
      </c>
      <c r="K390" s="134">
        <v>676.12</v>
      </c>
      <c r="L390" s="134">
        <v>676.12</v>
      </c>
      <c r="M390" s="134">
        <v>676.12</v>
      </c>
      <c r="N390" s="134">
        <v>676.12</v>
      </c>
      <c r="O390" s="134">
        <v>676.12</v>
      </c>
      <c r="P390" s="134">
        <v>676.12</v>
      </c>
      <c r="Q390" s="134">
        <v>676.12</v>
      </c>
      <c r="R390" s="134">
        <v>676.12</v>
      </c>
      <c r="S390" s="134">
        <v>676.12</v>
      </c>
      <c r="T390" s="134">
        <v>676.12</v>
      </c>
      <c r="U390" s="134">
        <v>676.12</v>
      </c>
      <c r="V390" s="134">
        <v>676.12</v>
      </c>
      <c r="W390" s="134">
        <v>676.12</v>
      </c>
      <c r="X390" s="134">
        <v>676.12</v>
      </c>
      <c r="Y390" s="135">
        <v>676.12</v>
      </c>
    </row>
    <row r="391" spans="1:25" ht="15" outlineLevel="1" thickBot="1">
      <c r="A391" s="9" t="s">
        <v>69</v>
      </c>
      <c r="B391" s="133">
        <v>7.17621673</v>
      </c>
      <c r="C391" s="134">
        <v>7.17621673</v>
      </c>
      <c r="D391" s="134">
        <v>7.17621673</v>
      </c>
      <c r="E391" s="134">
        <v>7.17621673</v>
      </c>
      <c r="F391" s="134">
        <v>7.17621673</v>
      </c>
      <c r="G391" s="134">
        <v>7.17621673</v>
      </c>
      <c r="H391" s="134">
        <v>7.17621673</v>
      </c>
      <c r="I391" s="134">
        <v>7.17621673</v>
      </c>
      <c r="J391" s="134">
        <v>7.17621673</v>
      </c>
      <c r="K391" s="134">
        <v>7.17621673</v>
      </c>
      <c r="L391" s="134">
        <v>7.17621673</v>
      </c>
      <c r="M391" s="134">
        <v>7.17621673</v>
      </c>
      <c r="N391" s="134">
        <v>7.17621673</v>
      </c>
      <c r="O391" s="134">
        <v>7.17621673</v>
      </c>
      <c r="P391" s="134">
        <v>7.17621673</v>
      </c>
      <c r="Q391" s="134">
        <v>7.17621673</v>
      </c>
      <c r="R391" s="134">
        <v>7.17621673</v>
      </c>
      <c r="S391" s="134">
        <v>7.17621673</v>
      </c>
      <c r="T391" s="134">
        <v>7.17621673</v>
      </c>
      <c r="U391" s="134">
        <v>7.17621673</v>
      </c>
      <c r="V391" s="134">
        <v>7.17621673</v>
      </c>
      <c r="W391" s="134">
        <v>7.17621673</v>
      </c>
      <c r="X391" s="134">
        <v>7.17621673</v>
      </c>
      <c r="Y391" s="135">
        <v>7.17621673</v>
      </c>
    </row>
    <row r="392" spans="1:25" ht="14.25">
      <c r="A392" s="20"/>
      <c r="Y392" s="20"/>
    </row>
    <row r="393" spans="1:25" ht="14.25">
      <c r="A393" s="20"/>
      <c r="Y393" s="20"/>
    </row>
    <row r="394" spans="1:25" ht="14.25">
      <c r="A394" s="20"/>
      <c r="Y394" s="20"/>
    </row>
    <row r="395" spans="1:25" ht="14.25">
      <c r="A395" s="20"/>
      <c r="Y395" s="20"/>
    </row>
    <row r="396" spans="1:16" s="14" customFormat="1" ht="15.75">
      <c r="A396" s="213"/>
      <c r="B396" s="213"/>
      <c r="C396" s="213"/>
      <c r="D396" s="213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15"/>
    </row>
    <row r="397" spans="1:16" s="14" customFormat="1" ht="16.5" thickBot="1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15"/>
    </row>
    <row r="398" spans="1:17" s="11" customFormat="1" ht="36" customHeight="1" thickBot="1">
      <c r="A398" s="245"/>
      <c r="B398" s="246"/>
      <c r="C398" s="246"/>
      <c r="D398" s="246"/>
      <c r="E398" s="246"/>
      <c r="F398" s="246"/>
      <c r="G398" s="246"/>
      <c r="H398" s="246"/>
      <c r="I398" s="246"/>
      <c r="J398" s="246"/>
      <c r="K398" s="246"/>
      <c r="L398" s="246"/>
      <c r="M398" s="225"/>
      <c r="N398" s="226" t="s">
        <v>79</v>
      </c>
      <c r="O398" s="226"/>
      <c r="P398" s="226"/>
      <c r="Q398" s="226"/>
    </row>
    <row r="399" spans="1:17" s="11" customFormat="1" ht="22.5" customHeight="1" thickBot="1">
      <c r="A399" s="238" t="s">
        <v>106</v>
      </c>
      <c r="B399" s="239"/>
      <c r="C399" s="239"/>
      <c r="D399" s="239"/>
      <c r="E399" s="239"/>
      <c r="F399" s="239"/>
      <c r="G399" s="239"/>
      <c r="H399" s="239"/>
      <c r="I399" s="239"/>
      <c r="J399" s="239"/>
      <c r="K399" s="239"/>
      <c r="L399" s="239"/>
      <c r="M399" s="240"/>
      <c r="N399" s="247">
        <v>0</v>
      </c>
      <c r="O399" s="247"/>
      <c r="P399" s="247"/>
      <c r="Q399" s="247"/>
    </row>
    <row r="400" spans="1:17" s="11" customFormat="1" ht="22.5" customHeight="1" thickBot="1">
      <c r="A400" s="238" t="s">
        <v>117</v>
      </c>
      <c r="B400" s="239"/>
      <c r="C400" s="239"/>
      <c r="D400" s="239"/>
      <c r="E400" s="239"/>
      <c r="F400" s="239"/>
      <c r="G400" s="239"/>
      <c r="H400" s="239"/>
      <c r="I400" s="239"/>
      <c r="J400" s="239"/>
      <c r="K400" s="239"/>
      <c r="L400" s="239"/>
      <c r="M400" s="240"/>
      <c r="N400" s="241">
        <v>2.54</v>
      </c>
      <c r="O400" s="241"/>
      <c r="P400" s="241"/>
      <c r="Q400" s="241"/>
    </row>
    <row r="401" spans="1:17" s="11" customFormat="1" ht="34.5" customHeight="1" outlineLevel="1" thickBot="1">
      <c r="A401" s="242" t="s">
        <v>130</v>
      </c>
      <c r="B401" s="243"/>
      <c r="C401" s="243"/>
      <c r="D401" s="243"/>
      <c r="E401" s="243"/>
      <c r="F401" s="243"/>
      <c r="G401" s="243"/>
      <c r="H401" s="243"/>
      <c r="I401" s="243"/>
      <c r="J401" s="243"/>
      <c r="K401" s="243"/>
      <c r="L401" s="243"/>
      <c r="M401" s="244"/>
      <c r="N401" s="248">
        <f>'[1]Лист1'!$D$18</f>
        <v>2.54223664</v>
      </c>
      <c r="O401" s="248"/>
      <c r="P401" s="248"/>
      <c r="Q401" s="248"/>
    </row>
    <row r="402" spans="1:17" s="11" customFormat="1" ht="21.75" customHeight="1" outlineLevel="1" thickBot="1">
      <c r="A402" s="249" t="s">
        <v>67</v>
      </c>
      <c r="B402" s="250"/>
      <c r="C402" s="250"/>
      <c r="D402" s="250"/>
      <c r="E402" s="250"/>
      <c r="F402" s="250"/>
      <c r="G402" s="250"/>
      <c r="H402" s="250"/>
      <c r="I402" s="250"/>
      <c r="J402" s="250"/>
      <c r="K402" s="250"/>
      <c r="L402" s="250"/>
      <c r="M402" s="251"/>
      <c r="N402" s="252">
        <v>0</v>
      </c>
      <c r="O402" s="253"/>
      <c r="P402" s="253"/>
      <c r="Q402" s="254"/>
    </row>
    <row r="403" spans="1:17" s="11" customFormat="1" ht="21.75" customHeight="1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9"/>
      <c r="O403" s="79"/>
      <c r="P403" s="79"/>
      <c r="Q403" s="79"/>
    </row>
    <row r="404" spans="1:17" s="11" customFormat="1" ht="22.5" customHeight="1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9"/>
      <c r="O404" s="79"/>
      <c r="P404" s="79"/>
      <c r="Q404" s="79"/>
    </row>
    <row r="405" spans="1:17" s="11" customFormat="1" ht="22.5" customHeight="1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9"/>
      <c r="O405" s="79"/>
      <c r="P405" s="79"/>
      <c r="Q405" s="79"/>
    </row>
    <row r="406" spans="1:16" s="14" customFormat="1" ht="15.75">
      <c r="A406" s="213" t="s">
        <v>118</v>
      </c>
      <c r="B406" s="213"/>
      <c r="C406" s="213"/>
      <c r="D406" s="213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13"/>
      <c r="P406" s="15"/>
    </row>
    <row r="407" spans="1:16" s="14" customFormat="1" ht="15" customHeight="1" thickBo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8"/>
      <c r="N407" s="58"/>
      <c r="O407" s="57"/>
      <c r="P407" s="15"/>
    </row>
    <row r="408" spans="1:15" s="4" customFormat="1" ht="32.25" customHeight="1" thickBot="1">
      <c r="A408" s="206"/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8"/>
      <c r="M408" s="203" t="s">
        <v>68</v>
      </c>
      <c r="N408" s="204"/>
      <c r="O408" s="205"/>
    </row>
    <row r="409" spans="1:15" s="4" customFormat="1" ht="21.75" customHeight="1" thickBot="1">
      <c r="A409" s="200" t="s">
        <v>114</v>
      </c>
      <c r="B409" s="201"/>
      <c r="C409" s="201"/>
      <c r="D409" s="201"/>
      <c r="E409" s="201"/>
      <c r="F409" s="201"/>
      <c r="G409" s="201"/>
      <c r="H409" s="201"/>
      <c r="I409" s="201"/>
      <c r="J409" s="201"/>
      <c r="K409" s="201"/>
      <c r="L409" s="202"/>
      <c r="M409" s="189">
        <v>676369.67</v>
      </c>
      <c r="N409" s="190"/>
      <c r="O409" s="191"/>
    </row>
    <row r="410" spans="1:15" s="16" customFormat="1" ht="21.75" customHeight="1" outlineLevel="1" thickBot="1">
      <c r="A410" s="192" t="s">
        <v>95</v>
      </c>
      <c r="B410" s="193"/>
      <c r="C410" s="193"/>
      <c r="D410" s="193"/>
      <c r="E410" s="193"/>
      <c r="F410" s="193"/>
      <c r="G410" s="193"/>
      <c r="H410" s="193"/>
      <c r="I410" s="193"/>
      <c r="J410" s="193"/>
      <c r="K410" s="193"/>
      <c r="L410" s="194"/>
      <c r="M410" s="185">
        <v>676369.668699812</v>
      </c>
      <c r="N410" s="186"/>
      <c r="O410" s="187"/>
    </row>
    <row r="411" spans="1:15" s="11" customFormat="1" ht="21.75" customHeight="1" outlineLevel="1" thickBot="1">
      <c r="A411" s="195" t="s">
        <v>67</v>
      </c>
      <c r="B411" s="196"/>
      <c r="C411" s="196"/>
      <c r="D411" s="196"/>
      <c r="E411" s="196"/>
      <c r="F411" s="196"/>
      <c r="G411" s="196"/>
      <c r="H411" s="196"/>
      <c r="I411" s="196"/>
      <c r="J411" s="196"/>
      <c r="K411" s="196"/>
      <c r="L411" s="197"/>
      <c r="M411" s="185">
        <v>0</v>
      </c>
      <c r="N411" s="186"/>
      <c r="O411" s="187"/>
    </row>
  </sheetData>
  <sheetProtection/>
  <mergeCells count="35">
    <mergeCell ref="N401:Q401"/>
    <mergeCell ref="A402:M402"/>
    <mergeCell ref="A411:L411"/>
    <mergeCell ref="M411:O411"/>
    <mergeCell ref="N402:Q402"/>
    <mergeCell ref="A409:L409"/>
    <mergeCell ref="A410:L410"/>
    <mergeCell ref="M410:O410"/>
    <mergeCell ref="M408:O408"/>
    <mergeCell ref="A401:M401"/>
    <mergeCell ref="A399:M399"/>
    <mergeCell ref="A398:M398"/>
    <mergeCell ref="N399:Q399"/>
    <mergeCell ref="A2:Y2"/>
    <mergeCell ref="A3:Y3"/>
    <mergeCell ref="A6:Y6"/>
    <mergeCell ref="A9:Y9"/>
    <mergeCell ref="A10:Y10"/>
    <mergeCell ref="A8:Y8"/>
    <mergeCell ref="A11:IV11"/>
    <mergeCell ref="K4:M4"/>
    <mergeCell ref="N4:P4"/>
    <mergeCell ref="A7:Y7"/>
    <mergeCell ref="A12:Y12"/>
    <mergeCell ref="M409:O409"/>
    <mergeCell ref="A406:O406"/>
    <mergeCell ref="A408:L408"/>
    <mergeCell ref="A400:M400"/>
    <mergeCell ref="N400:Q400"/>
    <mergeCell ref="A15:A16"/>
    <mergeCell ref="A204:A205"/>
    <mergeCell ref="B15:Y15"/>
    <mergeCell ref="B204:Y204"/>
    <mergeCell ref="A396:O396"/>
    <mergeCell ref="N398:Q398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44" r:id="rId1"/>
  <headerFooter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99"/>
  </sheetPr>
  <dimension ref="A1:Y602"/>
  <sheetViews>
    <sheetView tabSelected="1" view="pageBreakPreview" zoomScale="70" zoomScaleSheetLayoutView="70" zoomScalePageLayoutView="0" workbookViewId="0" topLeftCell="A567">
      <selection activeCell="AF578" sqref="AF578"/>
    </sheetView>
  </sheetViews>
  <sheetFormatPr defaultColWidth="9.00390625" defaultRowHeight="12.75" outlineLevelRow="1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59" customFormat="1" ht="31.5" customHeight="1">
      <c r="A2" s="157" t="s">
        <v>137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s="59" customFormat="1" ht="16.5" customHeight="1">
      <c r="A3" s="209" t="s">
        <v>134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1:25" s="70" customFormat="1" ht="30" customHeight="1">
      <c r="A4" s="87"/>
      <c r="B4" s="87"/>
      <c r="C4" s="87"/>
      <c r="D4" s="87"/>
      <c r="E4" s="87"/>
      <c r="F4" s="87"/>
      <c r="G4" s="87"/>
      <c r="H4" s="87"/>
      <c r="I4" s="87"/>
      <c r="J4" s="87" t="s">
        <v>12</v>
      </c>
      <c r="K4" s="144" t="s">
        <v>56</v>
      </c>
      <c r="L4" s="145"/>
      <c r="M4" s="145"/>
      <c r="N4" s="214" t="s">
        <v>54</v>
      </c>
      <c r="O4" s="215"/>
      <c r="P4" s="215"/>
      <c r="Q4" s="87"/>
      <c r="R4" s="87"/>
      <c r="S4" s="87"/>
      <c r="T4" s="87"/>
      <c r="U4" s="87"/>
      <c r="V4" s="87"/>
      <c r="W4" s="87"/>
      <c r="X4" s="87"/>
      <c r="Y4" s="87"/>
    </row>
    <row r="5" ht="15" customHeight="1"/>
    <row r="6" spans="1:25" ht="18" customHeight="1">
      <c r="A6" s="218" t="s">
        <v>74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</row>
    <row r="7" spans="1:25" ht="16.5" customHeight="1">
      <c r="A7" s="180" t="s">
        <v>91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</row>
    <row r="8" spans="1:25" ht="13.5" customHeight="1">
      <c r="A8" s="180" t="s">
        <v>102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</row>
    <row r="9" spans="1:25" ht="16.5" customHeight="1">
      <c r="A9" s="180" t="s">
        <v>109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</row>
    <row r="10" spans="1:25" ht="14.25" customHeight="1">
      <c r="A10" s="180" t="s">
        <v>88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</row>
    <row r="12" spans="1:25" s="14" customFormat="1" ht="33" customHeight="1">
      <c r="A12" s="210" t="s">
        <v>121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</row>
    <row r="13" ht="15" thickBot="1">
      <c r="A13"/>
    </row>
    <row r="14" spans="1:25" ht="15" thickBot="1">
      <c r="A14" s="216" t="s">
        <v>21</v>
      </c>
      <c r="B14" s="182" t="s">
        <v>113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4"/>
    </row>
    <row r="15" spans="1:25" ht="26.25" thickBot="1">
      <c r="A15" s="217"/>
      <c r="B15" s="23" t="s">
        <v>28</v>
      </c>
      <c r="C15" s="24" t="s">
        <v>29</v>
      </c>
      <c r="D15" s="25" t="s">
        <v>30</v>
      </c>
      <c r="E15" s="24" t="s">
        <v>31</v>
      </c>
      <c r="F15" s="24" t="s">
        <v>32</v>
      </c>
      <c r="G15" s="24" t="s">
        <v>33</v>
      </c>
      <c r="H15" s="24" t="s">
        <v>34</v>
      </c>
      <c r="I15" s="24" t="s">
        <v>35</v>
      </c>
      <c r="J15" s="24" t="s">
        <v>36</v>
      </c>
      <c r="K15" s="26" t="s">
        <v>40</v>
      </c>
      <c r="L15" s="24" t="s">
        <v>41</v>
      </c>
      <c r="M15" s="27" t="s">
        <v>42</v>
      </c>
      <c r="N15" s="26" t="s">
        <v>43</v>
      </c>
      <c r="O15" s="24" t="s">
        <v>44</v>
      </c>
      <c r="P15" s="27" t="s">
        <v>45</v>
      </c>
      <c r="Q15" s="25" t="s">
        <v>46</v>
      </c>
      <c r="R15" s="24" t="s">
        <v>47</v>
      </c>
      <c r="S15" s="25" t="s">
        <v>48</v>
      </c>
      <c r="T15" s="24" t="s">
        <v>49</v>
      </c>
      <c r="U15" s="25" t="s">
        <v>50</v>
      </c>
      <c r="V15" s="24" t="s">
        <v>51</v>
      </c>
      <c r="W15" s="25" t="s">
        <v>52</v>
      </c>
      <c r="X15" s="24" t="s">
        <v>53</v>
      </c>
      <c r="Y15" s="88" t="s">
        <v>39</v>
      </c>
    </row>
    <row r="16" spans="1:25" ht="20.25" customHeight="1" thickBot="1">
      <c r="A16" s="19">
        <v>1</v>
      </c>
      <c r="B16" s="130">
        <f>B17+B18+B19+B20+B21</f>
        <v>2928.39862287</v>
      </c>
      <c r="C16" s="130">
        <f aca="true" t="shared" si="0" ref="C16:J16">C17+C18+C19+C20+C21</f>
        <v>2964.6823818799994</v>
      </c>
      <c r="D16" s="130">
        <f t="shared" si="0"/>
        <v>2991.0790079899994</v>
      </c>
      <c r="E16" s="130">
        <f t="shared" si="0"/>
        <v>3004.9040022099994</v>
      </c>
      <c r="F16" s="130">
        <f t="shared" si="0"/>
        <v>3004.5848301799997</v>
      </c>
      <c r="G16" s="130">
        <f t="shared" si="0"/>
        <v>3009.5251383099994</v>
      </c>
      <c r="H16" s="130">
        <f t="shared" si="0"/>
        <v>3008.5884497299994</v>
      </c>
      <c r="I16" s="130">
        <f t="shared" si="0"/>
        <v>3000.6804253099995</v>
      </c>
      <c r="J16" s="130">
        <f t="shared" si="0"/>
        <v>2981.7954104799996</v>
      </c>
      <c r="K16" s="130">
        <f aca="true" t="shared" si="1" ref="K16:Y16">K17+K18+K19+K20+K21</f>
        <v>2927.01185808</v>
      </c>
      <c r="L16" s="130">
        <f t="shared" si="1"/>
        <v>2913.24354418</v>
      </c>
      <c r="M16" s="130">
        <f t="shared" si="1"/>
        <v>2905.77984154</v>
      </c>
      <c r="N16" s="130">
        <f t="shared" si="1"/>
        <v>2925.45557351</v>
      </c>
      <c r="O16" s="130">
        <f t="shared" si="1"/>
        <v>2914.82146948</v>
      </c>
      <c r="P16" s="130">
        <f t="shared" si="1"/>
        <v>2938.24641414</v>
      </c>
      <c r="Q16" s="130">
        <f t="shared" si="1"/>
        <v>2928.0770796399997</v>
      </c>
      <c r="R16" s="130">
        <f t="shared" si="1"/>
        <v>2867.71004833</v>
      </c>
      <c r="S16" s="130">
        <f t="shared" si="1"/>
        <v>2804.26030332</v>
      </c>
      <c r="T16" s="130">
        <f t="shared" si="1"/>
        <v>2786.89302401</v>
      </c>
      <c r="U16" s="130">
        <f t="shared" si="1"/>
        <v>2805.32777288</v>
      </c>
      <c r="V16" s="130">
        <f t="shared" si="1"/>
        <v>2809.91633379</v>
      </c>
      <c r="W16" s="130">
        <f t="shared" si="1"/>
        <v>2835.8438735299997</v>
      </c>
      <c r="X16" s="130">
        <f t="shared" si="1"/>
        <v>2872.22506397</v>
      </c>
      <c r="Y16" s="130">
        <f t="shared" si="1"/>
        <v>2963.4154563999996</v>
      </c>
    </row>
    <row r="17" spans="1:25" ht="51.75" outlineLevel="1" thickBot="1">
      <c r="A17" s="9" t="s">
        <v>97</v>
      </c>
      <c r="B17" s="133">
        <v>2002.59240614</v>
      </c>
      <c r="C17" s="134">
        <v>2038.87616515</v>
      </c>
      <c r="D17" s="134">
        <v>2065.27279126</v>
      </c>
      <c r="E17" s="134">
        <v>2079.09778548</v>
      </c>
      <c r="F17" s="134">
        <v>2078.77861345</v>
      </c>
      <c r="G17" s="134">
        <v>2083.71892158</v>
      </c>
      <c r="H17" s="134">
        <v>2082.782233</v>
      </c>
      <c r="I17" s="134">
        <v>2074.87420858</v>
      </c>
      <c r="J17" s="134">
        <v>2055.98919375</v>
      </c>
      <c r="K17" s="134">
        <v>2001.20564135</v>
      </c>
      <c r="L17" s="134">
        <v>1987.43732745</v>
      </c>
      <c r="M17" s="134">
        <v>1979.97362481</v>
      </c>
      <c r="N17" s="134">
        <v>1999.64935678</v>
      </c>
      <c r="O17" s="134">
        <v>1989.01525275</v>
      </c>
      <c r="P17" s="134">
        <v>2012.44019741</v>
      </c>
      <c r="Q17" s="134">
        <v>2002.27086291</v>
      </c>
      <c r="R17" s="134">
        <v>1941.9038316</v>
      </c>
      <c r="S17" s="134">
        <v>1878.45408659</v>
      </c>
      <c r="T17" s="134">
        <v>1861.08680728</v>
      </c>
      <c r="U17" s="134">
        <v>1879.52155615</v>
      </c>
      <c r="V17" s="134">
        <v>1884.11011706</v>
      </c>
      <c r="W17" s="134">
        <v>1910.0376568</v>
      </c>
      <c r="X17" s="134">
        <v>1946.41884724</v>
      </c>
      <c r="Y17" s="135">
        <v>2037.60923967</v>
      </c>
    </row>
    <row r="18" spans="1:25" ht="39" outlineLevel="1" thickBot="1">
      <c r="A18" s="9" t="s">
        <v>101</v>
      </c>
      <c r="B18" s="133">
        <f>'1 цк'!F16</f>
        <v>31.24</v>
      </c>
      <c r="C18" s="134">
        <v>31.24</v>
      </c>
      <c r="D18" s="134">
        <v>31.24</v>
      </c>
      <c r="E18" s="134">
        <v>31.24</v>
      </c>
      <c r="F18" s="134">
        <v>31.24</v>
      </c>
      <c r="G18" s="134">
        <v>31.24</v>
      </c>
      <c r="H18" s="134">
        <v>31.24</v>
      </c>
      <c r="I18" s="134">
        <v>31.24</v>
      </c>
      <c r="J18" s="134">
        <v>31.24</v>
      </c>
      <c r="K18" s="134">
        <v>31.24</v>
      </c>
      <c r="L18" s="134">
        <v>31.24</v>
      </c>
      <c r="M18" s="134">
        <v>31.24</v>
      </c>
      <c r="N18" s="134">
        <v>31.24</v>
      </c>
      <c r="O18" s="134">
        <v>31.24</v>
      </c>
      <c r="P18" s="134">
        <v>31.24</v>
      </c>
      <c r="Q18" s="134">
        <v>31.24</v>
      </c>
      <c r="R18" s="134">
        <v>31.24</v>
      </c>
      <c r="S18" s="134">
        <v>31.24</v>
      </c>
      <c r="T18" s="134">
        <v>31.24</v>
      </c>
      <c r="U18" s="134">
        <v>31.24</v>
      </c>
      <c r="V18" s="134">
        <v>31.24</v>
      </c>
      <c r="W18" s="134">
        <v>31.24</v>
      </c>
      <c r="X18" s="134">
        <v>31.24</v>
      </c>
      <c r="Y18" s="135">
        <v>31.24</v>
      </c>
    </row>
    <row r="19" spans="1:25" ht="15" outlineLevel="1" thickBot="1">
      <c r="A19" s="9" t="s">
        <v>66</v>
      </c>
      <c r="B19" s="133">
        <f>'4 цк'!B20</f>
        <v>211.27</v>
      </c>
      <c r="C19" s="134">
        <v>211.27</v>
      </c>
      <c r="D19" s="134">
        <v>211.27</v>
      </c>
      <c r="E19" s="134">
        <v>211.27</v>
      </c>
      <c r="F19" s="134">
        <v>211.27</v>
      </c>
      <c r="G19" s="134">
        <v>211.27</v>
      </c>
      <c r="H19" s="134">
        <v>211.27</v>
      </c>
      <c r="I19" s="134">
        <v>211.27</v>
      </c>
      <c r="J19" s="134">
        <v>211.27</v>
      </c>
      <c r="K19" s="134">
        <v>211.27</v>
      </c>
      <c r="L19" s="134">
        <v>211.27</v>
      </c>
      <c r="M19" s="134">
        <v>211.27</v>
      </c>
      <c r="N19" s="134">
        <v>211.27</v>
      </c>
      <c r="O19" s="134">
        <v>211.27</v>
      </c>
      <c r="P19" s="134">
        <v>211.27</v>
      </c>
      <c r="Q19" s="134">
        <v>211.27</v>
      </c>
      <c r="R19" s="134">
        <v>211.27</v>
      </c>
      <c r="S19" s="134">
        <v>211.27</v>
      </c>
      <c r="T19" s="134">
        <v>211.27</v>
      </c>
      <c r="U19" s="134">
        <v>211.27</v>
      </c>
      <c r="V19" s="134">
        <v>211.27</v>
      </c>
      <c r="W19" s="134">
        <v>211.27</v>
      </c>
      <c r="X19" s="134">
        <v>211.27</v>
      </c>
      <c r="Y19" s="135">
        <v>211.27</v>
      </c>
    </row>
    <row r="20" spans="1:25" ht="15" outlineLevel="1" thickBot="1">
      <c r="A20" s="9" t="s">
        <v>67</v>
      </c>
      <c r="B20" s="133">
        <f>'1 цк'!F18</f>
        <v>676.12</v>
      </c>
      <c r="C20" s="134">
        <v>676.12</v>
      </c>
      <c r="D20" s="134">
        <v>676.12</v>
      </c>
      <c r="E20" s="134">
        <v>676.12</v>
      </c>
      <c r="F20" s="134">
        <v>676.12</v>
      </c>
      <c r="G20" s="134">
        <v>676.12</v>
      </c>
      <c r="H20" s="134">
        <v>676.12</v>
      </c>
      <c r="I20" s="134">
        <v>676.12</v>
      </c>
      <c r="J20" s="134">
        <v>676.12</v>
      </c>
      <c r="K20" s="134">
        <v>676.12</v>
      </c>
      <c r="L20" s="134">
        <v>676.12</v>
      </c>
      <c r="M20" s="134">
        <v>676.12</v>
      </c>
      <c r="N20" s="134">
        <v>676.12</v>
      </c>
      <c r="O20" s="134">
        <v>676.12</v>
      </c>
      <c r="P20" s="134">
        <v>676.12</v>
      </c>
      <c r="Q20" s="134">
        <v>676.12</v>
      </c>
      <c r="R20" s="134">
        <v>676.12</v>
      </c>
      <c r="S20" s="134">
        <v>676.12</v>
      </c>
      <c r="T20" s="134">
        <v>676.12</v>
      </c>
      <c r="U20" s="134">
        <v>676.12</v>
      </c>
      <c r="V20" s="134">
        <v>676.12</v>
      </c>
      <c r="W20" s="134">
        <v>676.12</v>
      </c>
      <c r="X20" s="134">
        <v>676.12</v>
      </c>
      <c r="Y20" s="135">
        <v>676.12</v>
      </c>
    </row>
    <row r="21" spans="1:25" ht="15" outlineLevel="1" thickBot="1">
      <c r="A21" s="9" t="s">
        <v>69</v>
      </c>
      <c r="B21" s="133">
        <v>7.17621673</v>
      </c>
      <c r="C21" s="134">
        <v>7.17621673</v>
      </c>
      <c r="D21" s="134">
        <v>7.17621673</v>
      </c>
      <c r="E21" s="134">
        <v>7.17621673</v>
      </c>
      <c r="F21" s="134">
        <v>7.17621673</v>
      </c>
      <c r="G21" s="134">
        <v>7.17621673</v>
      </c>
      <c r="H21" s="134">
        <v>7.17621673</v>
      </c>
      <c r="I21" s="134">
        <v>7.17621673</v>
      </c>
      <c r="J21" s="134">
        <v>7.17621673</v>
      </c>
      <c r="K21" s="134">
        <v>7.17621673</v>
      </c>
      <c r="L21" s="134">
        <v>7.17621673</v>
      </c>
      <c r="M21" s="134">
        <v>7.17621673</v>
      </c>
      <c r="N21" s="134">
        <v>7.17621673</v>
      </c>
      <c r="O21" s="134">
        <v>7.17621673</v>
      </c>
      <c r="P21" s="134">
        <v>7.17621673</v>
      </c>
      <c r="Q21" s="134">
        <v>7.17621673</v>
      </c>
      <c r="R21" s="134">
        <v>7.17621673</v>
      </c>
      <c r="S21" s="134">
        <v>7.17621673</v>
      </c>
      <c r="T21" s="134">
        <v>7.17621673</v>
      </c>
      <c r="U21" s="134">
        <v>7.17621673</v>
      </c>
      <c r="V21" s="134">
        <v>7.17621673</v>
      </c>
      <c r="W21" s="134">
        <v>7.17621673</v>
      </c>
      <c r="X21" s="134">
        <v>7.17621673</v>
      </c>
      <c r="Y21" s="135">
        <v>7.17621673</v>
      </c>
    </row>
    <row r="22" spans="1:25" ht="20.25" customHeight="1" thickBot="1">
      <c r="A22" s="19">
        <v>2</v>
      </c>
      <c r="B22" s="130">
        <v>2948.09</v>
      </c>
      <c r="C22" s="131">
        <v>2992.79</v>
      </c>
      <c r="D22" s="131">
        <v>3006.48</v>
      </c>
      <c r="E22" s="131">
        <v>3007.49</v>
      </c>
      <c r="F22" s="131">
        <v>2990.92</v>
      </c>
      <c r="G22" s="131">
        <v>2984.09</v>
      </c>
      <c r="H22" s="131">
        <v>2957.05</v>
      </c>
      <c r="I22" s="131">
        <v>2937.94</v>
      </c>
      <c r="J22" s="131">
        <v>2905.3</v>
      </c>
      <c r="K22" s="131">
        <v>2875.94</v>
      </c>
      <c r="L22" s="131">
        <v>2843.51</v>
      </c>
      <c r="M22" s="131">
        <v>2862.72</v>
      </c>
      <c r="N22" s="131">
        <v>2908.28</v>
      </c>
      <c r="O22" s="131">
        <v>2919.98</v>
      </c>
      <c r="P22" s="131">
        <v>2922.88</v>
      </c>
      <c r="Q22" s="131">
        <v>2909.3</v>
      </c>
      <c r="R22" s="131">
        <v>2863.73</v>
      </c>
      <c r="S22" s="131">
        <v>2782.46</v>
      </c>
      <c r="T22" s="131">
        <v>2761.45</v>
      </c>
      <c r="U22" s="131">
        <v>2787.31</v>
      </c>
      <c r="V22" s="131">
        <v>2807.16</v>
      </c>
      <c r="W22" s="131">
        <v>2821.88</v>
      </c>
      <c r="X22" s="131">
        <v>2860.54</v>
      </c>
      <c r="Y22" s="132">
        <v>2917.19</v>
      </c>
    </row>
    <row r="23" spans="1:25" ht="51.75" outlineLevel="1" thickBot="1">
      <c r="A23" s="9" t="s">
        <v>97</v>
      </c>
      <c r="B23" s="133">
        <v>2022.28194588</v>
      </c>
      <c r="C23" s="134">
        <v>2066.98846978</v>
      </c>
      <c r="D23" s="134">
        <v>2080.67209079</v>
      </c>
      <c r="E23" s="134">
        <v>2081.6858487</v>
      </c>
      <c r="F23" s="134">
        <v>2065.11355117</v>
      </c>
      <c r="G23" s="134">
        <v>2058.28225041</v>
      </c>
      <c r="H23" s="134">
        <v>2031.24658916</v>
      </c>
      <c r="I23" s="134">
        <v>2012.12927084</v>
      </c>
      <c r="J23" s="134">
        <v>1979.4918393</v>
      </c>
      <c r="K23" s="134">
        <v>1950.13747945</v>
      </c>
      <c r="L23" s="134">
        <v>1917.70617902</v>
      </c>
      <c r="M23" s="134">
        <v>1936.90894574</v>
      </c>
      <c r="N23" s="134">
        <v>1982.47215023</v>
      </c>
      <c r="O23" s="134">
        <v>1994.17555827</v>
      </c>
      <c r="P23" s="134">
        <v>1997.07229221</v>
      </c>
      <c r="Q23" s="134">
        <v>1983.49383408</v>
      </c>
      <c r="R23" s="134">
        <v>1937.92645249</v>
      </c>
      <c r="S23" s="134">
        <v>1856.65385531</v>
      </c>
      <c r="T23" s="134">
        <v>1835.63977448</v>
      </c>
      <c r="U23" s="134">
        <v>1861.50551361</v>
      </c>
      <c r="V23" s="134">
        <v>1881.35403003</v>
      </c>
      <c r="W23" s="134">
        <v>1896.07820387</v>
      </c>
      <c r="X23" s="134">
        <v>1934.73860257</v>
      </c>
      <c r="Y23" s="135">
        <v>1991.38572468</v>
      </c>
    </row>
    <row r="24" spans="1:25" ht="39" outlineLevel="1" thickBot="1">
      <c r="A24" s="9" t="s">
        <v>101</v>
      </c>
      <c r="B24" s="133">
        <v>31.24</v>
      </c>
      <c r="C24" s="134">
        <v>31.24</v>
      </c>
      <c r="D24" s="134">
        <v>31.24</v>
      </c>
      <c r="E24" s="134">
        <v>31.24</v>
      </c>
      <c r="F24" s="134">
        <v>31.24</v>
      </c>
      <c r="G24" s="134">
        <v>31.24</v>
      </c>
      <c r="H24" s="134">
        <v>31.24</v>
      </c>
      <c r="I24" s="134">
        <v>31.24</v>
      </c>
      <c r="J24" s="134">
        <v>31.24</v>
      </c>
      <c r="K24" s="134">
        <v>31.24</v>
      </c>
      <c r="L24" s="134">
        <v>31.24</v>
      </c>
      <c r="M24" s="134">
        <v>31.24</v>
      </c>
      <c r="N24" s="134">
        <v>31.24</v>
      </c>
      <c r="O24" s="134">
        <v>31.24</v>
      </c>
      <c r="P24" s="134">
        <v>31.24</v>
      </c>
      <c r="Q24" s="134">
        <v>31.24</v>
      </c>
      <c r="R24" s="134">
        <v>31.24</v>
      </c>
      <c r="S24" s="134">
        <v>31.24</v>
      </c>
      <c r="T24" s="134">
        <v>31.24</v>
      </c>
      <c r="U24" s="134">
        <v>31.24</v>
      </c>
      <c r="V24" s="134">
        <v>31.24</v>
      </c>
      <c r="W24" s="134">
        <v>31.24</v>
      </c>
      <c r="X24" s="134">
        <v>31.24</v>
      </c>
      <c r="Y24" s="135">
        <v>31.24</v>
      </c>
    </row>
    <row r="25" spans="1:25" ht="15" outlineLevel="1" thickBot="1">
      <c r="A25" s="9" t="s">
        <v>66</v>
      </c>
      <c r="B25" s="133">
        <v>211.27</v>
      </c>
      <c r="C25" s="134">
        <v>211.27</v>
      </c>
      <c r="D25" s="134">
        <v>211.27</v>
      </c>
      <c r="E25" s="134">
        <v>211.27</v>
      </c>
      <c r="F25" s="134">
        <v>211.27</v>
      </c>
      <c r="G25" s="134">
        <v>211.27</v>
      </c>
      <c r="H25" s="134">
        <v>211.27</v>
      </c>
      <c r="I25" s="134">
        <v>211.27</v>
      </c>
      <c r="J25" s="134">
        <v>211.27</v>
      </c>
      <c r="K25" s="134">
        <v>211.27</v>
      </c>
      <c r="L25" s="134">
        <v>211.27</v>
      </c>
      <c r="M25" s="134">
        <v>211.27</v>
      </c>
      <c r="N25" s="134">
        <v>211.27</v>
      </c>
      <c r="O25" s="134">
        <v>211.27</v>
      </c>
      <c r="P25" s="134">
        <v>211.27</v>
      </c>
      <c r="Q25" s="134">
        <v>211.27</v>
      </c>
      <c r="R25" s="134">
        <v>211.27</v>
      </c>
      <c r="S25" s="134">
        <v>211.27</v>
      </c>
      <c r="T25" s="134">
        <v>211.27</v>
      </c>
      <c r="U25" s="134">
        <v>211.27</v>
      </c>
      <c r="V25" s="134">
        <v>211.27</v>
      </c>
      <c r="W25" s="134">
        <v>211.27</v>
      </c>
      <c r="X25" s="134">
        <v>211.27</v>
      </c>
      <c r="Y25" s="135">
        <v>211.27</v>
      </c>
    </row>
    <row r="26" spans="1:25" ht="15" outlineLevel="1" thickBot="1">
      <c r="A26" s="9" t="s">
        <v>67</v>
      </c>
      <c r="B26" s="133">
        <v>676.12</v>
      </c>
      <c r="C26" s="134">
        <v>676.12</v>
      </c>
      <c r="D26" s="134">
        <v>676.12</v>
      </c>
      <c r="E26" s="134">
        <v>676.12</v>
      </c>
      <c r="F26" s="134">
        <v>676.12</v>
      </c>
      <c r="G26" s="134">
        <v>676.12</v>
      </c>
      <c r="H26" s="134">
        <v>676.12</v>
      </c>
      <c r="I26" s="134">
        <v>676.12</v>
      </c>
      <c r="J26" s="134">
        <v>676.12</v>
      </c>
      <c r="K26" s="134">
        <v>676.12</v>
      </c>
      <c r="L26" s="134">
        <v>676.12</v>
      </c>
      <c r="M26" s="134">
        <v>676.12</v>
      </c>
      <c r="N26" s="134">
        <v>676.12</v>
      </c>
      <c r="O26" s="134">
        <v>676.12</v>
      </c>
      <c r="P26" s="134">
        <v>676.12</v>
      </c>
      <c r="Q26" s="134">
        <v>676.12</v>
      </c>
      <c r="R26" s="134">
        <v>676.12</v>
      </c>
      <c r="S26" s="134">
        <v>676.12</v>
      </c>
      <c r="T26" s="134">
        <v>676.12</v>
      </c>
      <c r="U26" s="134">
        <v>676.12</v>
      </c>
      <c r="V26" s="134">
        <v>676.12</v>
      </c>
      <c r="W26" s="134">
        <v>676.12</v>
      </c>
      <c r="X26" s="134">
        <v>676.12</v>
      </c>
      <c r="Y26" s="135">
        <v>676.12</v>
      </c>
    </row>
    <row r="27" spans="1:25" ht="15" outlineLevel="1" thickBot="1">
      <c r="A27" s="9" t="s">
        <v>69</v>
      </c>
      <c r="B27" s="133">
        <v>7.17621673</v>
      </c>
      <c r="C27" s="134">
        <v>7.17621673</v>
      </c>
      <c r="D27" s="134">
        <v>7.17621673</v>
      </c>
      <c r="E27" s="134">
        <v>7.17621673</v>
      </c>
      <c r="F27" s="134">
        <v>7.17621673</v>
      </c>
      <c r="G27" s="134">
        <v>7.17621673</v>
      </c>
      <c r="H27" s="134">
        <v>7.17621673</v>
      </c>
      <c r="I27" s="134">
        <v>7.17621673</v>
      </c>
      <c r="J27" s="134">
        <v>7.17621673</v>
      </c>
      <c r="K27" s="134">
        <v>7.17621673</v>
      </c>
      <c r="L27" s="134">
        <v>7.17621673</v>
      </c>
      <c r="M27" s="134">
        <v>7.17621673</v>
      </c>
      <c r="N27" s="134">
        <v>7.17621673</v>
      </c>
      <c r="O27" s="134">
        <v>7.17621673</v>
      </c>
      <c r="P27" s="134">
        <v>7.17621673</v>
      </c>
      <c r="Q27" s="134">
        <v>7.17621673</v>
      </c>
      <c r="R27" s="134">
        <v>7.17621673</v>
      </c>
      <c r="S27" s="134">
        <v>7.17621673</v>
      </c>
      <c r="T27" s="134">
        <v>7.17621673</v>
      </c>
      <c r="U27" s="134">
        <v>7.17621673</v>
      </c>
      <c r="V27" s="134">
        <v>7.17621673</v>
      </c>
      <c r="W27" s="134">
        <v>7.17621673</v>
      </c>
      <c r="X27" s="134">
        <v>7.17621673</v>
      </c>
      <c r="Y27" s="135">
        <v>7.17621673</v>
      </c>
    </row>
    <row r="28" spans="1:25" ht="20.25" customHeight="1" thickBot="1">
      <c r="A28" s="19">
        <v>3</v>
      </c>
      <c r="B28" s="130">
        <v>2897.85</v>
      </c>
      <c r="C28" s="131">
        <v>2910.54</v>
      </c>
      <c r="D28" s="131">
        <v>2928.24</v>
      </c>
      <c r="E28" s="131">
        <v>2910.63</v>
      </c>
      <c r="F28" s="131">
        <v>2923.53</v>
      </c>
      <c r="G28" s="131">
        <v>2930.96</v>
      </c>
      <c r="H28" s="131">
        <v>2896.66</v>
      </c>
      <c r="I28" s="131">
        <v>2853.52</v>
      </c>
      <c r="J28" s="131">
        <v>2840.28</v>
      </c>
      <c r="K28" s="131">
        <v>2820.1</v>
      </c>
      <c r="L28" s="131">
        <v>2839.35</v>
      </c>
      <c r="M28" s="131">
        <v>2895.51</v>
      </c>
      <c r="N28" s="131">
        <v>2914.08</v>
      </c>
      <c r="O28" s="131">
        <v>2936.81</v>
      </c>
      <c r="P28" s="131">
        <v>2931.39</v>
      </c>
      <c r="Q28" s="131">
        <v>2917.54</v>
      </c>
      <c r="R28" s="131">
        <v>2828.27</v>
      </c>
      <c r="S28" s="131">
        <v>2803.63</v>
      </c>
      <c r="T28" s="131">
        <v>2808.5</v>
      </c>
      <c r="U28" s="131">
        <v>2812.8</v>
      </c>
      <c r="V28" s="131">
        <v>2821.96</v>
      </c>
      <c r="W28" s="131">
        <v>2850.94</v>
      </c>
      <c r="X28" s="131">
        <v>2873.82</v>
      </c>
      <c r="Y28" s="132">
        <v>2924.62</v>
      </c>
    </row>
    <row r="29" spans="1:25" ht="51.75" outlineLevel="1" thickBot="1">
      <c r="A29" s="9" t="s">
        <v>97</v>
      </c>
      <c r="B29" s="133">
        <v>1972.04411672</v>
      </c>
      <c r="C29" s="134">
        <v>1984.73475936</v>
      </c>
      <c r="D29" s="134">
        <v>2002.42955818</v>
      </c>
      <c r="E29" s="134">
        <v>1984.82471093</v>
      </c>
      <c r="F29" s="134">
        <v>1997.72384881</v>
      </c>
      <c r="G29" s="134">
        <v>2005.15853682</v>
      </c>
      <c r="H29" s="134">
        <v>1970.85127555</v>
      </c>
      <c r="I29" s="134">
        <v>1927.71488191</v>
      </c>
      <c r="J29" s="134">
        <v>1914.47152257</v>
      </c>
      <c r="K29" s="134">
        <v>1894.29418141</v>
      </c>
      <c r="L29" s="134">
        <v>1913.54727607</v>
      </c>
      <c r="M29" s="134">
        <v>1969.7020107</v>
      </c>
      <c r="N29" s="134">
        <v>1988.2736466</v>
      </c>
      <c r="O29" s="134">
        <v>2010.99957542</v>
      </c>
      <c r="P29" s="134">
        <v>2005.58289851</v>
      </c>
      <c r="Q29" s="134">
        <v>1991.73845238</v>
      </c>
      <c r="R29" s="134">
        <v>1902.46016489</v>
      </c>
      <c r="S29" s="134">
        <v>1877.82079944</v>
      </c>
      <c r="T29" s="134">
        <v>1882.69799348</v>
      </c>
      <c r="U29" s="134">
        <v>1886.99062659</v>
      </c>
      <c r="V29" s="134">
        <v>1896.15136708</v>
      </c>
      <c r="W29" s="134">
        <v>1925.12921483</v>
      </c>
      <c r="X29" s="134">
        <v>1948.01067078</v>
      </c>
      <c r="Y29" s="135">
        <v>1998.81876427</v>
      </c>
    </row>
    <row r="30" spans="1:25" ht="39" outlineLevel="1" thickBot="1">
      <c r="A30" s="9" t="s">
        <v>101</v>
      </c>
      <c r="B30" s="133">
        <v>31.24</v>
      </c>
      <c r="C30" s="134">
        <v>31.24</v>
      </c>
      <c r="D30" s="134">
        <v>31.24</v>
      </c>
      <c r="E30" s="134">
        <v>31.24</v>
      </c>
      <c r="F30" s="134">
        <v>31.24</v>
      </c>
      <c r="G30" s="134">
        <v>31.24</v>
      </c>
      <c r="H30" s="134">
        <v>31.24</v>
      </c>
      <c r="I30" s="134">
        <v>31.24</v>
      </c>
      <c r="J30" s="134">
        <v>31.24</v>
      </c>
      <c r="K30" s="134">
        <v>31.24</v>
      </c>
      <c r="L30" s="134">
        <v>31.24</v>
      </c>
      <c r="M30" s="134">
        <v>31.24</v>
      </c>
      <c r="N30" s="134">
        <v>31.24</v>
      </c>
      <c r="O30" s="134">
        <v>31.24</v>
      </c>
      <c r="P30" s="134">
        <v>31.24</v>
      </c>
      <c r="Q30" s="134">
        <v>31.24</v>
      </c>
      <c r="R30" s="134">
        <v>31.24</v>
      </c>
      <c r="S30" s="134">
        <v>31.24</v>
      </c>
      <c r="T30" s="134">
        <v>31.24</v>
      </c>
      <c r="U30" s="134">
        <v>31.24</v>
      </c>
      <c r="V30" s="134">
        <v>31.24</v>
      </c>
      <c r="W30" s="134">
        <v>31.24</v>
      </c>
      <c r="X30" s="134">
        <v>31.24</v>
      </c>
      <c r="Y30" s="135">
        <v>31.24</v>
      </c>
    </row>
    <row r="31" spans="1:25" ht="15" outlineLevel="1" thickBot="1">
      <c r="A31" s="9" t="s">
        <v>66</v>
      </c>
      <c r="B31" s="133">
        <v>211.27</v>
      </c>
      <c r="C31" s="134">
        <v>211.27</v>
      </c>
      <c r="D31" s="134">
        <v>211.27</v>
      </c>
      <c r="E31" s="134">
        <v>211.27</v>
      </c>
      <c r="F31" s="134">
        <v>211.27</v>
      </c>
      <c r="G31" s="134">
        <v>211.27</v>
      </c>
      <c r="H31" s="134">
        <v>211.27</v>
      </c>
      <c r="I31" s="134">
        <v>211.27</v>
      </c>
      <c r="J31" s="134">
        <v>211.27</v>
      </c>
      <c r="K31" s="134">
        <v>211.27</v>
      </c>
      <c r="L31" s="134">
        <v>211.27</v>
      </c>
      <c r="M31" s="134">
        <v>211.27</v>
      </c>
      <c r="N31" s="134">
        <v>211.27</v>
      </c>
      <c r="O31" s="134">
        <v>211.27</v>
      </c>
      <c r="P31" s="134">
        <v>211.27</v>
      </c>
      <c r="Q31" s="134">
        <v>211.27</v>
      </c>
      <c r="R31" s="134">
        <v>211.27</v>
      </c>
      <c r="S31" s="134">
        <v>211.27</v>
      </c>
      <c r="T31" s="134">
        <v>211.27</v>
      </c>
      <c r="U31" s="134">
        <v>211.27</v>
      </c>
      <c r="V31" s="134">
        <v>211.27</v>
      </c>
      <c r="W31" s="134">
        <v>211.27</v>
      </c>
      <c r="X31" s="134">
        <v>211.27</v>
      </c>
      <c r="Y31" s="135">
        <v>211.27</v>
      </c>
    </row>
    <row r="32" spans="1:25" ht="15" outlineLevel="1" thickBot="1">
      <c r="A32" s="9" t="s">
        <v>67</v>
      </c>
      <c r="B32" s="133">
        <v>676.12</v>
      </c>
      <c r="C32" s="134">
        <v>676.12</v>
      </c>
      <c r="D32" s="134">
        <v>676.12</v>
      </c>
      <c r="E32" s="134">
        <v>676.12</v>
      </c>
      <c r="F32" s="134">
        <v>676.12</v>
      </c>
      <c r="G32" s="134">
        <v>676.12</v>
      </c>
      <c r="H32" s="134">
        <v>676.12</v>
      </c>
      <c r="I32" s="134">
        <v>676.12</v>
      </c>
      <c r="J32" s="134">
        <v>676.12</v>
      </c>
      <c r="K32" s="134">
        <v>676.12</v>
      </c>
      <c r="L32" s="134">
        <v>676.12</v>
      </c>
      <c r="M32" s="134">
        <v>676.12</v>
      </c>
      <c r="N32" s="134">
        <v>676.12</v>
      </c>
      <c r="O32" s="134">
        <v>676.12</v>
      </c>
      <c r="P32" s="134">
        <v>676.12</v>
      </c>
      <c r="Q32" s="134">
        <v>676.12</v>
      </c>
      <c r="R32" s="134">
        <v>676.12</v>
      </c>
      <c r="S32" s="134">
        <v>676.12</v>
      </c>
      <c r="T32" s="134">
        <v>676.12</v>
      </c>
      <c r="U32" s="134">
        <v>676.12</v>
      </c>
      <c r="V32" s="134">
        <v>676.12</v>
      </c>
      <c r="W32" s="134">
        <v>676.12</v>
      </c>
      <c r="X32" s="134">
        <v>676.12</v>
      </c>
      <c r="Y32" s="135">
        <v>676.12</v>
      </c>
    </row>
    <row r="33" spans="1:25" ht="15" outlineLevel="1" thickBot="1">
      <c r="A33" s="9" t="s">
        <v>69</v>
      </c>
      <c r="B33" s="133">
        <v>7.17621673</v>
      </c>
      <c r="C33" s="134">
        <v>7.17621673</v>
      </c>
      <c r="D33" s="134">
        <v>7.17621673</v>
      </c>
      <c r="E33" s="134">
        <v>7.17621673</v>
      </c>
      <c r="F33" s="134">
        <v>7.17621673</v>
      </c>
      <c r="G33" s="134">
        <v>7.17621673</v>
      </c>
      <c r="H33" s="134">
        <v>7.17621673</v>
      </c>
      <c r="I33" s="134">
        <v>7.17621673</v>
      </c>
      <c r="J33" s="134">
        <v>7.17621673</v>
      </c>
      <c r="K33" s="134">
        <v>7.17621673</v>
      </c>
      <c r="L33" s="134">
        <v>7.17621673</v>
      </c>
      <c r="M33" s="134">
        <v>7.17621673</v>
      </c>
      <c r="N33" s="134">
        <v>7.17621673</v>
      </c>
      <c r="O33" s="134">
        <v>7.17621673</v>
      </c>
      <c r="P33" s="134">
        <v>7.17621673</v>
      </c>
      <c r="Q33" s="134">
        <v>7.17621673</v>
      </c>
      <c r="R33" s="134">
        <v>7.17621673</v>
      </c>
      <c r="S33" s="134">
        <v>7.17621673</v>
      </c>
      <c r="T33" s="134">
        <v>7.17621673</v>
      </c>
      <c r="U33" s="134">
        <v>7.17621673</v>
      </c>
      <c r="V33" s="134">
        <v>7.17621673</v>
      </c>
      <c r="W33" s="134">
        <v>7.17621673</v>
      </c>
      <c r="X33" s="134">
        <v>7.17621673</v>
      </c>
      <c r="Y33" s="135">
        <v>7.17621673</v>
      </c>
    </row>
    <row r="34" spans="1:25" ht="20.25" customHeight="1" thickBot="1">
      <c r="A34" s="19">
        <v>4</v>
      </c>
      <c r="B34" s="130">
        <v>2922.55</v>
      </c>
      <c r="C34" s="131">
        <v>2975.84</v>
      </c>
      <c r="D34" s="131">
        <v>2999.19</v>
      </c>
      <c r="E34" s="131">
        <v>3010.72</v>
      </c>
      <c r="F34" s="131">
        <v>2988.13</v>
      </c>
      <c r="G34" s="131">
        <v>2915.19</v>
      </c>
      <c r="H34" s="131">
        <v>2902.74</v>
      </c>
      <c r="I34" s="131">
        <v>2865.7</v>
      </c>
      <c r="J34" s="131">
        <v>2838.31</v>
      </c>
      <c r="K34" s="131">
        <v>2792.02</v>
      </c>
      <c r="L34" s="131">
        <v>2770.25</v>
      </c>
      <c r="M34" s="131">
        <v>2803.47</v>
      </c>
      <c r="N34" s="131">
        <v>2825.35</v>
      </c>
      <c r="O34" s="131">
        <v>2834.71</v>
      </c>
      <c r="P34" s="131">
        <v>2847.82</v>
      </c>
      <c r="Q34" s="131">
        <v>2841</v>
      </c>
      <c r="R34" s="131">
        <v>2794.51</v>
      </c>
      <c r="S34" s="131">
        <v>2712.32</v>
      </c>
      <c r="T34" s="131">
        <v>2716.5</v>
      </c>
      <c r="U34" s="131">
        <v>2733.89</v>
      </c>
      <c r="V34" s="131">
        <v>2747.57</v>
      </c>
      <c r="W34" s="131">
        <v>2762.73</v>
      </c>
      <c r="X34" s="131">
        <v>2787.17</v>
      </c>
      <c r="Y34" s="132">
        <v>2814.09</v>
      </c>
    </row>
    <row r="35" spans="1:25" ht="51.75" outlineLevel="1" thickBot="1">
      <c r="A35" s="9" t="s">
        <v>97</v>
      </c>
      <c r="B35" s="133">
        <v>1996.74427698</v>
      </c>
      <c r="C35" s="134">
        <v>2050.03859372</v>
      </c>
      <c r="D35" s="134">
        <v>2073.38478042</v>
      </c>
      <c r="E35" s="134">
        <v>2084.9154315</v>
      </c>
      <c r="F35" s="134">
        <v>2062.32102132</v>
      </c>
      <c r="G35" s="134">
        <v>1989.38050784</v>
      </c>
      <c r="H35" s="134">
        <v>1976.92927092</v>
      </c>
      <c r="I35" s="134">
        <v>1939.88988799</v>
      </c>
      <c r="J35" s="134">
        <v>1912.50867939</v>
      </c>
      <c r="K35" s="134">
        <v>1866.21457118</v>
      </c>
      <c r="L35" s="134">
        <v>1844.4473239</v>
      </c>
      <c r="M35" s="134">
        <v>1877.66828968</v>
      </c>
      <c r="N35" s="134">
        <v>1899.5454969</v>
      </c>
      <c r="O35" s="134">
        <v>1908.90590676</v>
      </c>
      <c r="P35" s="134">
        <v>1922.01712616</v>
      </c>
      <c r="Q35" s="134">
        <v>1915.19002412</v>
      </c>
      <c r="R35" s="134">
        <v>1868.70656539</v>
      </c>
      <c r="S35" s="134">
        <v>1786.51404408</v>
      </c>
      <c r="T35" s="134">
        <v>1790.69602454</v>
      </c>
      <c r="U35" s="134">
        <v>1808.08602776</v>
      </c>
      <c r="V35" s="134">
        <v>1821.75938837</v>
      </c>
      <c r="W35" s="134">
        <v>1836.92409094</v>
      </c>
      <c r="X35" s="134">
        <v>1861.36010959</v>
      </c>
      <c r="Y35" s="135">
        <v>1888.28738223</v>
      </c>
    </row>
    <row r="36" spans="1:25" ht="39" outlineLevel="1" thickBot="1">
      <c r="A36" s="9" t="s">
        <v>101</v>
      </c>
      <c r="B36" s="133">
        <v>31.24</v>
      </c>
      <c r="C36" s="134">
        <v>31.24</v>
      </c>
      <c r="D36" s="134">
        <v>31.24</v>
      </c>
      <c r="E36" s="134">
        <v>31.24</v>
      </c>
      <c r="F36" s="134">
        <v>31.24</v>
      </c>
      <c r="G36" s="134">
        <v>31.24</v>
      </c>
      <c r="H36" s="134">
        <v>31.24</v>
      </c>
      <c r="I36" s="134">
        <v>31.24</v>
      </c>
      <c r="J36" s="134">
        <v>31.24</v>
      </c>
      <c r="K36" s="134">
        <v>31.24</v>
      </c>
      <c r="L36" s="134">
        <v>31.24</v>
      </c>
      <c r="M36" s="134">
        <v>31.24</v>
      </c>
      <c r="N36" s="134">
        <v>31.24</v>
      </c>
      <c r="O36" s="134">
        <v>31.24</v>
      </c>
      <c r="P36" s="134">
        <v>31.24</v>
      </c>
      <c r="Q36" s="134">
        <v>31.24</v>
      </c>
      <c r="R36" s="134">
        <v>31.24</v>
      </c>
      <c r="S36" s="134">
        <v>31.24</v>
      </c>
      <c r="T36" s="134">
        <v>31.24</v>
      </c>
      <c r="U36" s="134">
        <v>31.24</v>
      </c>
      <c r="V36" s="134">
        <v>31.24</v>
      </c>
      <c r="W36" s="134">
        <v>31.24</v>
      </c>
      <c r="X36" s="134">
        <v>31.24</v>
      </c>
      <c r="Y36" s="135">
        <v>31.24</v>
      </c>
    </row>
    <row r="37" spans="1:25" ht="15" outlineLevel="1" thickBot="1">
      <c r="A37" s="9" t="s">
        <v>66</v>
      </c>
      <c r="B37" s="133">
        <v>211.27</v>
      </c>
      <c r="C37" s="134">
        <v>211.27</v>
      </c>
      <c r="D37" s="134">
        <v>211.27</v>
      </c>
      <c r="E37" s="134">
        <v>211.27</v>
      </c>
      <c r="F37" s="134">
        <v>211.27</v>
      </c>
      <c r="G37" s="134">
        <v>211.27</v>
      </c>
      <c r="H37" s="134">
        <v>211.27</v>
      </c>
      <c r="I37" s="134">
        <v>211.27</v>
      </c>
      <c r="J37" s="134">
        <v>211.27</v>
      </c>
      <c r="K37" s="134">
        <v>211.27</v>
      </c>
      <c r="L37" s="134">
        <v>211.27</v>
      </c>
      <c r="M37" s="134">
        <v>211.27</v>
      </c>
      <c r="N37" s="134">
        <v>211.27</v>
      </c>
      <c r="O37" s="134">
        <v>211.27</v>
      </c>
      <c r="P37" s="134">
        <v>211.27</v>
      </c>
      <c r="Q37" s="134">
        <v>211.27</v>
      </c>
      <c r="R37" s="134">
        <v>211.27</v>
      </c>
      <c r="S37" s="134">
        <v>211.27</v>
      </c>
      <c r="T37" s="134">
        <v>211.27</v>
      </c>
      <c r="U37" s="134">
        <v>211.27</v>
      </c>
      <c r="V37" s="134">
        <v>211.27</v>
      </c>
      <c r="W37" s="134">
        <v>211.27</v>
      </c>
      <c r="X37" s="134">
        <v>211.27</v>
      </c>
      <c r="Y37" s="135">
        <v>211.27</v>
      </c>
    </row>
    <row r="38" spans="1:25" ht="15" outlineLevel="1" thickBot="1">
      <c r="A38" s="9" t="s">
        <v>67</v>
      </c>
      <c r="B38" s="133">
        <v>676.12</v>
      </c>
      <c r="C38" s="134">
        <v>676.12</v>
      </c>
      <c r="D38" s="134">
        <v>676.12</v>
      </c>
      <c r="E38" s="134">
        <v>676.12</v>
      </c>
      <c r="F38" s="134">
        <v>676.12</v>
      </c>
      <c r="G38" s="134">
        <v>676.12</v>
      </c>
      <c r="H38" s="134">
        <v>676.12</v>
      </c>
      <c r="I38" s="134">
        <v>676.12</v>
      </c>
      <c r="J38" s="134">
        <v>676.12</v>
      </c>
      <c r="K38" s="134">
        <v>676.12</v>
      </c>
      <c r="L38" s="134">
        <v>676.12</v>
      </c>
      <c r="M38" s="134">
        <v>676.12</v>
      </c>
      <c r="N38" s="134">
        <v>676.12</v>
      </c>
      <c r="O38" s="134">
        <v>676.12</v>
      </c>
      <c r="P38" s="134">
        <v>676.12</v>
      </c>
      <c r="Q38" s="134">
        <v>676.12</v>
      </c>
      <c r="R38" s="134">
        <v>676.12</v>
      </c>
      <c r="S38" s="134">
        <v>676.12</v>
      </c>
      <c r="T38" s="134">
        <v>676.12</v>
      </c>
      <c r="U38" s="134">
        <v>676.12</v>
      </c>
      <c r="V38" s="134">
        <v>676.12</v>
      </c>
      <c r="W38" s="134">
        <v>676.12</v>
      </c>
      <c r="X38" s="134">
        <v>676.12</v>
      </c>
      <c r="Y38" s="135">
        <v>676.12</v>
      </c>
    </row>
    <row r="39" spans="1:25" ht="15" outlineLevel="1" thickBot="1">
      <c r="A39" s="9" t="s">
        <v>69</v>
      </c>
      <c r="B39" s="133">
        <v>7.17621673</v>
      </c>
      <c r="C39" s="134">
        <v>7.17621673</v>
      </c>
      <c r="D39" s="134">
        <v>7.17621673</v>
      </c>
      <c r="E39" s="134">
        <v>7.17621673</v>
      </c>
      <c r="F39" s="134">
        <v>7.17621673</v>
      </c>
      <c r="G39" s="134">
        <v>7.17621673</v>
      </c>
      <c r="H39" s="134">
        <v>7.17621673</v>
      </c>
      <c r="I39" s="134">
        <v>7.17621673</v>
      </c>
      <c r="J39" s="134">
        <v>7.17621673</v>
      </c>
      <c r="K39" s="134">
        <v>7.17621673</v>
      </c>
      <c r="L39" s="134">
        <v>7.17621673</v>
      </c>
      <c r="M39" s="134">
        <v>7.17621673</v>
      </c>
      <c r="N39" s="134">
        <v>7.17621673</v>
      </c>
      <c r="O39" s="134">
        <v>7.17621673</v>
      </c>
      <c r="P39" s="134">
        <v>7.17621673</v>
      </c>
      <c r="Q39" s="134">
        <v>7.17621673</v>
      </c>
      <c r="R39" s="134">
        <v>7.17621673</v>
      </c>
      <c r="S39" s="134">
        <v>7.17621673</v>
      </c>
      <c r="T39" s="134">
        <v>7.17621673</v>
      </c>
      <c r="U39" s="134">
        <v>7.17621673</v>
      </c>
      <c r="V39" s="134">
        <v>7.17621673</v>
      </c>
      <c r="W39" s="134">
        <v>7.17621673</v>
      </c>
      <c r="X39" s="134">
        <v>7.17621673</v>
      </c>
      <c r="Y39" s="135">
        <v>7.17621673</v>
      </c>
    </row>
    <row r="40" spans="1:25" ht="20.25" customHeight="1" thickBot="1">
      <c r="A40" s="19">
        <v>5</v>
      </c>
      <c r="B40" s="130">
        <v>2814.24</v>
      </c>
      <c r="C40" s="131">
        <v>2829.21</v>
      </c>
      <c r="D40" s="131">
        <v>2859.47</v>
      </c>
      <c r="E40" s="131">
        <v>2870.91</v>
      </c>
      <c r="F40" s="131">
        <v>2922.36</v>
      </c>
      <c r="G40" s="131">
        <v>2917.93</v>
      </c>
      <c r="H40" s="131">
        <v>2908.72</v>
      </c>
      <c r="I40" s="131">
        <v>2878.91</v>
      </c>
      <c r="J40" s="131">
        <v>2835.2</v>
      </c>
      <c r="K40" s="131">
        <v>2789.68</v>
      </c>
      <c r="L40" s="131">
        <v>2772.04</v>
      </c>
      <c r="M40" s="131">
        <v>2765.24</v>
      </c>
      <c r="N40" s="131">
        <v>2809.83</v>
      </c>
      <c r="O40" s="131">
        <v>2833.89</v>
      </c>
      <c r="P40" s="131">
        <v>2843.29</v>
      </c>
      <c r="Q40" s="131">
        <v>2847.75</v>
      </c>
      <c r="R40" s="131">
        <v>2836.63</v>
      </c>
      <c r="S40" s="131">
        <v>2836.63</v>
      </c>
      <c r="T40" s="131">
        <v>2750.45</v>
      </c>
      <c r="U40" s="131">
        <v>2766.1</v>
      </c>
      <c r="V40" s="131">
        <v>2778.33</v>
      </c>
      <c r="W40" s="131">
        <v>2788.27</v>
      </c>
      <c r="X40" s="131">
        <v>2815.83</v>
      </c>
      <c r="Y40" s="132">
        <v>2833.46</v>
      </c>
    </row>
    <row r="41" spans="1:25" ht="51.75" outlineLevel="1" thickBot="1">
      <c r="A41" s="9" t="s">
        <v>97</v>
      </c>
      <c r="B41" s="133">
        <v>1888.42987714</v>
      </c>
      <c r="C41" s="134">
        <v>1903.4064376</v>
      </c>
      <c r="D41" s="134">
        <v>1933.66004071</v>
      </c>
      <c r="E41" s="134">
        <v>1945.10508798</v>
      </c>
      <c r="F41" s="134">
        <v>1996.55491771</v>
      </c>
      <c r="G41" s="134">
        <v>1992.12719964</v>
      </c>
      <c r="H41" s="134">
        <v>1982.91229017</v>
      </c>
      <c r="I41" s="134">
        <v>1953.10828829</v>
      </c>
      <c r="J41" s="134">
        <v>1909.39534287</v>
      </c>
      <c r="K41" s="134">
        <v>1863.87830173</v>
      </c>
      <c r="L41" s="134">
        <v>1846.23073252</v>
      </c>
      <c r="M41" s="134">
        <v>1839.43497023</v>
      </c>
      <c r="N41" s="134">
        <v>1884.02114274</v>
      </c>
      <c r="O41" s="134">
        <v>1908.07978609</v>
      </c>
      <c r="P41" s="134">
        <v>1917.48206435</v>
      </c>
      <c r="Q41" s="134">
        <v>1921.93995814</v>
      </c>
      <c r="R41" s="134">
        <v>1910.82557998</v>
      </c>
      <c r="S41" s="134">
        <v>1910.82819444</v>
      </c>
      <c r="T41" s="134">
        <v>1824.6389223</v>
      </c>
      <c r="U41" s="134">
        <v>1840.29090457</v>
      </c>
      <c r="V41" s="134">
        <v>1852.52056854</v>
      </c>
      <c r="W41" s="134">
        <v>1862.46670318</v>
      </c>
      <c r="X41" s="134">
        <v>1890.0201194</v>
      </c>
      <c r="Y41" s="135">
        <v>1907.6489731</v>
      </c>
    </row>
    <row r="42" spans="1:25" ht="39" outlineLevel="1" thickBot="1">
      <c r="A42" s="9" t="s">
        <v>101</v>
      </c>
      <c r="B42" s="133">
        <v>31.24</v>
      </c>
      <c r="C42" s="134">
        <v>31.24</v>
      </c>
      <c r="D42" s="134">
        <v>31.24</v>
      </c>
      <c r="E42" s="134">
        <v>31.24</v>
      </c>
      <c r="F42" s="134">
        <v>31.24</v>
      </c>
      <c r="G42" s="134">
        <v>31.24</v>
      </c>
      <c r="H42" s="134">
        <v>31.24</v>
      </c>
      <c r="I42" s="134">
        <v>31.24</v>
      </c>
      <c r="J42" s="134">
        <v>31.24</v>
      </c>
      <c r="K42" s="134">
        <v>31.24</v>
      </c>
      <c r="L42" s="134">
        <v>31.24</v>
      </c>
      <c r="M42" s="134">
        <v>31.24</v>
      </c>
      <c r="N42" s="134">
        <v>31.24</v>
      </c>
      <c r="O42" s="134">
        <v>31.24</v>
      </c>
      <c r="P42" s="134">
        <v>31.24</v>
      </c>
      <c r="Q42" s="134">
        <v>31.24</v>
      </c>
      <c r="R42" s="134">
        <v>31.24</v>
      </c>
      <c r="S42" s="134">
        <v>31.24</v>
      </c>
      <c r="T42" s="134">
        <v>31.24</v>
      </c>
      <c r="U42" s="134">
        <v>31.24</v>
      </c>
      <c r="V42" s="134">
        <v>31.24</v>
      </c>
      <c r="W42" s="134">
        <v>31.24</v>
      </c>
      <c r="X42" s="134">
        <v>31.24</v>
      </c>
      <c r="Y42" s="135">
        <v>31.24</v>
      </c>
    </row>
    <row r="43" spans="1:25" ht="15" outlineLevel="1" thickBot="1">
      <c r="A43" s="9" t="s">
        <v>66</v>
      </c>
      <c r="B43" s="133">
        <v>211.27</v>
      </c>
      <c r="C43" s="134">
        <v>211.27</v>
      </c>
      <c r="D43" s="134">
        <v>211.27</v>
      </c>
      <c r="E43" s="134">
        <v>211.27</v>
      </c>
      <c r="F43" s="134">
        <v>211.27</v>
      </c>
      <c r="G43" s="134">
        <v>211.27</v>
      </c>
      <c r="H43" s="134">
        <v>211.27</v>
      </c>
      <c r="I43" s="134">
        <v>211.27</v>
      </c>
      <c r="J43" s="134">
        <v>211.27</v>
      </c>
      <c r="K43" s="134">
        <v>211.27</v>
      </c>
      <c r="L43" s="134">
        <v>211.27</v>
      </c>
      <c r="M43" s="134">
        <v>211.27</v>
      </c>
      <c r="N43" s="134">
        <v>211.27</v>
      </c>
      <c r="O43" s="134">
        <v>211.27</v>
      </c>
      <c r="P43" s="134">
        <v>211.27</v>
      </c>
      <c r="Q43" s="134">
        <v>211.27</v>
      </c>
      <c r="R43" s="134">
        <v>211.27</v>
      </c>
      <c r="S43" s="134">
        <v>211.27</v>
      </c>
      <c r="T43" s="134">
        <v>211.27</v>
      </c>
      <c r="U43" s="134">
        <v>211.27</v>
      </c>
      <c r="V43" s="134">
        <v>211.27</v>
      </c>
      <c r="W43" s="134">
        <v>211.27</v>
      </c>
      <c r="X43" s="134">
        <v>211.27</v>
      </c>
      <c r="Y43" s="135">
        <v>211.27</v>
      </c>
    </row>
    <row r="44" spans="1:25" ht="15" outlineLevel="1" thickBot="1">
      <c r="A44" s="9" t="s">
        <v>67</v>
      </c>
      <c r="B44" s="133">
        <v>676.12</v>
      </c>
      <c r="C44" s="134">
        <v>676.12</v>
      </c>
      <c r="D44" s="134">
        <v>676.12</v>
      </c>
      <c r="E44" s="134">
        <v>676.12</v>
      </c>
      <c r="F44" s="134">
        <v>676.12</v>
      </c>
      <c r="G44" s="134">
        <v>676.12</v>
      </c>
      <c r="H44" s="134">
        <v>676.12</v>
      </c>
      <c r="I44" s="134">
        <v>676.12</v>
      </c>
      <c r="J44" s="134">
        <v>676.12</v>
      </c>
      <c r="K44" s="134">
        <v>676.12</v>
      </c>
      <c r="L44" s="134">
        <v>676.12</v>
      </c>
      <c r="M44" s="134">
        <v>676.12</v>
      </c>
      <c r="N44" s="134">
        <v>676.12</v>
      </c>
      <c r="O44" s="134">
        <v>676.12</v>
      </c>
      <c r="P44" s="134">
        <v>676.12</v>
      </c>
      <c r="Q44" s="134">
        <v>676.12</v>
      </c>
      <c r="R44" s="134">
        <v>676.12</v>
      </c>
      <c r="S44" s="134">
        <v>676.12</v>
      </c>
      <c r="T44" s="134">
        <v>676.12</v>
      </c>
      <c r="U44" s="134">
        <v>676.12</v>
      </c>
      <c r="V44" s="134">
        <v>676.12</v>
      </c>
      <c r="W44" s="134">
        <v>676.12</v>
      </c>
      <c r="X44" s="134">
        <v>676.12</v>
      </c>
      <c r="Y44" s="135">
        <v>676.12</v>
      </c>
    </row>
    <row r="45" spans="1:25" ht="15" outlineLevel="1" thickBot="1">
      <c r="A45" s="9" t="s">
        <v>69</v>
      </c>
      <c r="B45" s="133">
        <v>7.17621673</v>
      </c>
      <c r="C45" s="134">
        <v>7.17621673</v>
      </c>
      <c r="D45" s="134">
        <v>7.17621673</v>
      </c>
      <c r="E45" s="134">
        <v>7.17621673</v>
      </c>
      <c r="F45" s="134">
        <v>7.17621673</v>
      </c>
      <c r="G45" s="134">
        <v>7.17621673</v>
      </c>
      <c r="H45" s="134">
        <v>7.17621673</v>
      </c>
      <c r="I45" s="134">
        <v>7.17621673</v>
      </c>
      <c r="J45" s="134">
        <v>7.17621673</v>
      </c>
      <c r="K45" s="134">
        <v>7.17621673</v>
      </c>
      <c r="L45" s="134">
        <v>7.17621673</v>
      </c>
      <c r="M45" s="134">
        <v>7.17621673</v>
      </c>
      <c r="N45" s="134">
        <v>7.17621673</v>
      </c>
      <c r="O45" s="134">
        <v>7.17621673</v>
      </c>
      <c r="P45" s="134">
        <v>7.17621673</v>
      </c>
      <c r="Q45" s="134">
        <v>7.17621673</v>
      </c>
      <c r="R45" s="134">
        <v>7.17621673</v>
      </c>
      <c r="S45" s="134">
        <v>7.17621673</v>
      </c>
      <c r="T45" s="134">
        <v>7.17621673</v>
      </c>
      <c r="U45" s="134">
        <v>7.17621673</v>
      </c>
      <c r="V45" s="134">
        <v>7.17621673</v>
      </c>
      <c r="W45" s="134">
        <v>7.17621673</v>
      </c>
      <c r="X45" s="134">
        <v>7.17621673</v>
      </c>
      <c r="Y45" s="135">
        <v>7.17621673</v>
      </c>
    </row>
    <row r="46" spans="1:25" ht="20.25" customHeight="1" thickBot="1">
      <c r="A46" s="19">
        <v>6</v>
      </c>
      <c r="B46" s="130">
        <v>2724.21</v>
      </c>
      <c r="C46" s="131">
        <v>2745.85</v>
      </c>
      <c r="D46" s="131">
        <v>2767.63</v>
      </c>
      <c r="E46" s="131">
        <v>2764.55</v>
      </c>
      <c r="F46" s="131">
        <v>2757.08</v>
      </c>
      <c r="G46" s="131">
        <v>2745.28</v>
      </c>
      <c r="H46" s="131">
        <v>2722.32</v>
      </c>
      <c r="I46" s="131">
        <v>2667.84</v>
      </c>
      <c r="J46" s="131">
        <v>2619</v>
      </c>
      <c r="K46" s="131">
        <v>2603.69</v>
      </c>
      <c r="L46" s="131">
        <v>2603.12</v>
      </c>
      <c r="M46" s="131">
        <v>2621.47</v>
      </c>
      <c r="N46" s="131">
        <v>2649.37</v>
      </c>
      <c r="O46" s="131">
        <v>2676.94</v>
      </c>
      <c r="P46" s="131">
        <v>2702.85</v>
      </c>
      <c r="Q46" s="131">
        <v>2707.23</v>
      </c>
      <c r="R46" s="131">
        <v>2660.18</v>
      </c>
      <c r="S46" s="131">
        <v>2638.69</v>
      </c>
      <c r="T46" s="131">
        <v>2645.19</v>
      </c>
      <c r="U46" s="131">
        <v>2648.06</v>
      </c>
      <c r="V46" s="131">
        <v>2649.25</v>
      </c>
      <c r="W46" s="131">
        <v>2661.17</v>
      </c>
      <c r="X46" s="131">
        <v>2674.7</v>
      </c>
      <c r="Y46" s="132">
        <v>2726.27</v>
      </c>
    </row>
    <row r="47" spans="1:25" ht="51.75" outlineLevel="1" thickBot="1">
      <c r="A47" s="9" t="s">
        <v>97</v>
      </c>
      <c r="B47" s="133">
        <v>1798.40683557</v>
      </c>
      <c r="C47" s="134">
        <v>1820.03932553</v>
      </c>
      <c r="D47" s="134">
        <v>1841.81973181</v>
      </c>
      <c r="E47" s="134">
        <v>1838.74316629</v>
      </c>
      <c r="F47" s="134">
        <v>1831.26963976</v>
      </c>
      <c r="G47" s="134">
        <v>1819.47381591</v>
      </c>
      <c r="H47" s="134">
        <v>1796.514998</v>
      </c>
      <c r="I47" s="134">
        <v>1742.03576227</v>
      </c>
      <c r="J47" s="134">
        <v>1693.18954755</v>
      </c>
      <c r="K47" s="134">
        <v>1677.88493949</v>
      </c>
      <c r="L47" s="134">
        <v>1677.31656343</v>
      </c>
      <c r="M47" s="134">
        <v>1695.66315481</v>
      </c>
      <c r="N47" s="134">
        <v>1723.56195592</v>
      </c>
      <c r="O47" s="134">
        <v>1751.1302236</v>
      </c>
      <c r="P47" s="134">
        <v>1777.04851372</v>
      </c>
      <c r="Q47" s="134">
        <v>1781.42018408</v>
      </c>
      <c r="R47" s="134">
        <v>1734.37174444</v>
      </c>
      <c r="S47" s="134">
        <v>1712.8864735</v>
      </c>
      <c r="T47" s="134">
        <v>1719.38110864</v>
      </c>
      <c r="U47" s="134">
        <v>1722.25581367</v>
      </c>
      <c r="V47" s="134">
        <v>1723.44446034</v>
      </c>
      <c r="W47" s="134">
        <v>1735.36195525</v>
      </c>
      <c r="X47" s="134">
        <v>1748.89823508</v>
      </c>
      <c r="Y47" s="135">
        <v>1800.45910704</v>
      </c>
    </row>
    <row r="48" spans="1:25" ht="39" outlineLevel="1" thickBot="1">
      <c r="A48" s="9" t="s">
        <v>101</v>
      </c>
      <c r="B48" s="133">
        <v>31.24</v>
      </c>
      <c r="C48" s="134">
        <v>31.24</v>
      </c>
      <c r="D48" s="134">
        <v>31.24</v>
      </c>
      <c r="E48" s="134">
        <v>31.24</v>
      </c>
      <c r="F48" s="134">
        <v>31.24</v>
      </c>
      <c r="G48" s="134">
        <v>31.24</v>
      </c>
      <c r="H48" s="134">
        <v>31.24</v>
      </c>
      <c r="I48" s="134">
        <v>31.24</v>
      </c>
      <c r="J48" s="134">
        <v>31.24</v>
      </c>
      <c r="K48" s="134">
        <v>31.24</v>
      </c>
      <c r="L48" s="134">
        <v>31.24</v>
      </c>
      <c r="M48" s="134">
        <v>31.24</v>
      </c>
      <c r="N48" s="134">
        <v>31.24</v>
      </c>
      <c r="O48" s="134">
        <v>31.24</v>
      </c>
      <c r="P48" s="134">
        <v>31.24</v>
      </c>
      <c r="Q48" s="134">
        <v>31.24</v>
      </c>
      <c r="R48" s="134">
        <v>31.24</v>
      </c>
      <c r="S48" s="134">
        <v>31.24</v>
      </c>
      <c r="T48" s="134">
        <v>31.24</v>
      </c>
      <c r="U48" s="134">
        <v>31.24</v>
      </c>
      <c r="V48" s="134">
        <v>31.24</v>
      </c>
      <c r="W48" s="134">
        <v>31.24</v>
      </c>
      <c r="X48" s="134">
        <v>31.24</v>
      </c>
      <c r="Y48" s="135">
        <v>31.24</v>
      </c>
    </row>
    <row r="49" spans="1:25" ht="15" outlineLevel="1" thickBot="1">
      <c r="A49" s="9" t="s">
        <v>66</v>
      </c>
      <c r="B49" s="133">
        <v>211.27</v>
      </c>
      <c r="C49" s="134">
        <v>211.27</v>
      </c>
      <c r="D49" s="134">
        <v>211.27</v>
      </c>
      <c r="E49" s="134">
        <v>211.27</v>
      </c>
      <c r="F49" s="134">
        <v>211.27</v>
      </c>
      <c r="G49" s="134">
        <v>211.27</v>
      </c>
      <c r="H49" s="134">
        <v>211.27</v>
      </c>
      <c r="I49" s="134">
        <v>211.27</v>
      </c>
      <c r="J49" s="134">
        <v>211.27</v>
      </c>
      <c r="K49" s="134">
        <v>211.27</v>
      </c>
      <c r="L49" s="134">
        <v>211.27</v>
      </c>
      <c r="M49" s="134">
        <v>211.27</v>
      </c>
      <c r="N49" s="134">
        <v>211.27</v>
      </c>
      <c r="O49" s="134">
        <v>211.27</v>
      </c>
      <c r="P49" s="134">
        <v>211.27</v>
      </c>
      <c r="Q49" s="134">
        <v>211.27</v>
      </c>
      <c r="R49" s="134">
        <v>211.27</v>
      </c>
      <c r="S49" s="134">
        <v>211.27</v>
      </c>
      <c r="T49" s="134">
        <v>211.27</v>
      </c>
      <c r="U49" s="134">
        <v>211.27</v>
      </c>
      <c r="V49" s="134">
        <v>211.27</v>
      </c>
      <c r="W49" s="134">
        <v>211.27</v>
      </c>
      <c r="X49" s="134">
        <v>211.27</v>
      </c>
      <c r="Y49" s="135">
        <v>211.27</v>
      </c>
    </row>
    <row r="50" spans="1:25" ht="15" outlineLevel="1" thickBot="1">
      <c r="A50" s="9" t="s">
        <v>67</v>
      </c>
      <c r="B50" s="133">
        <v>676.12</v>
      </c>
      <c r="C50" s="134">
        <v>676.12</v>
      </c>
      <c r="D50" s="134">
        <v>676.12</v>
      </c>
      <c r="E50" s="134">
        <v>676.12</v>
      </c>
      <c r="F50" s="134">
        <v>676.12</v>
      </c>
      <c r="G50" s="134">
        <v>676.12</v>
      </c>
      <c r="H50" s="134">
        <v>676.12</v>
      </c>
      <c r="I50" s="134">
        <v>676.12</v>
      </c>
      <c r="J50" s="134">
        <v>676.12</v>
      </c>
      <c r="K50" s="134">
        <v>676.12</v>
      </c>
      <c r="L50" s="134">
        <v>676.12</v>
      </c>
      <c r="M50" s="134">
        <v>676.12</v>
      </c>
      <c r="N50" s="134">
        <v>676.12</v>
      </c>
      <c r="O50" s="134">
        <v>676.12</v>
      </c>
      <c r="P50" s="134">
        <v>676.12</v>
      </c>
      <c r="Q50" s="134">
        <v>676.12</v>
      </c>
      <c r="R50" s="134">
        <v>676.12</v>
      </c>
      <c r="S50" s="134">
        <v>676.12</v>
      </c>
      <c r="T50" s="134">
        <v>676.12</v>
      </c>
      <c r="U50" s="134">
        <v>676.12</v>
      </c>
      <c r="V50" s="134">
        <v>676.12</v>
      </c>
      <c r="W50" s="134">
        <v>676.12</v>
      </c>
      <c r="X50" s="134">
        <v>676.12</v>
      </c>
      <c r="Y50" s="135">
        <v>676.12</v>
      </c>
    </row>
    <row r="51" spans="1:25" ht="15" outlineLevel="1" thickBot="1">
      <c r="A51" s="9" t="s">
        <v>69</v>
      </c>
      <c r="B51" s="133">
        <v>7.17621673</v>
      </c>
      <c r="C51" s="134">
        <v>7.17621673</v>
      </c>
      <c r="D51" s="134">
        <v>7.17621673</v>
      </c>
      <c r="E51" s="134">
        <v>7.17621673</v>
      </c>
      <c r="F51" s="134">
        <v>7.17621673</v>
      </c>
      <c r="G51" s="134">
        <v>7.17621673</v>
      </c>
      <c r="H51" s="134">
        <v>7.17621673</v>
      </c>
      <c r="I51" s="134">
        <v>7.17621673</v>
      </c>
      <c r="J51" s="134">
        <v>7.17621673</v>
      </c>
      <c r="K51" s="134">
        <v>7.17621673</v>
      </c>
      <c r="L51" s="134">
        <v>7.17621673</v>
      </c>
      <c r="M51" s="134">
        <v>7.17621673</v>
      </c>
      <c r="N51" s="134">
        <v>7.17621673</v>
      </c>
      <c r="O51" s="134">
        <v>7.17621673</v>
      </c>
      <c r="P51" s="134">
        <v>7.17621673</v>
      </c>
      <c r="Q51" s="134">
        <v>7.17621673</v>
      </c>
      <c r="R51" s="134">
        <v>7.17621673</v>
      </c>
      <c r="S51" s="134">
        <v>7.17621673</v>
      </c>
      <c r="T51" s="134">
        <v>7.17621673</v>
      </c>
      <c r="U51" s="134">
        <v>7.17621673</v>
      </c>
      <c r="V51" s="134">
        <v>7.17621673</v>
      </c>
      <c r="W51" s="134">
        <v>7.17621673</v>
      </c>
      <c r="X51" s="134">
        <v>7.17621673</v>
      </c>
      <c r="Y51" s="135">
        <v>7.17621673</v>
      </c>
    </row>
    <row r="52" spans="1:25" ht="20.25" customHeight="1" thickBot="1">
      <c r="A52" s="19">
        <v>7</v>
      </c>
      <c r="B52" s="130">
        <v>2808.29</v>
      </c>
      <c r="C52" s="131">
        <v>2873.73</v>
      </c>
      <c r="D52" s="131">
        <v>2930.43</v>
      </c>
      <c r="E52" s="131">
        <v>2935.11</v>
      </c>
      <c r="F52" s="131">
        <v>2919.41</v>
      </c>
      <c r="G52" s="131">
        <v>2912</v>
      </c>
      <c r="H52" s="131">
        <v>2885.16</v>
      </c>
      <c r="I52" s="131">
        <v>2849.21</v>
      </c>
      <c r="J52" s="131">
        <v>2769.22</v>
      </c>
      <c r="K52" s="131">
        <v>2752.03</v>
      </c>
      <c r="L52" s="131">
        <v>2729.37</v>
      </c>
      <c r="M52" s="131">
        <v>2748.78</v>
      </c>
      <c r="N52" s="131">
        <v>2780.21</v>
      </c>
      <c r="O52" s="131">
        <v>2814.83</v>
      </c>
      <c r="P52" s="131">
        <v>2849.55</v>
      </c>
      <c r="Q52" s="131">
        <v>2849.43</v>
      </c>
      <c r="R52" s="131">
        <v>2798.73</v>
      </c>
      <c r="S52" s="131">
        <v>2751.71</v>
      </c>
      <c r="T52" s="131">
        <v>2746.77</v>
      </c>
      <c r="U52" s="131">
        <v>2752.32</v>
      </c>
      <c r="V52" s="131">
        <v>2774.77</v>
      </c>
      <c r="W52" s="131">
        <v>2782.72</v>
      </c>
      <c r="X52" s="131">
        <v>2803.04</v>
      </c>
      <c r="Y52" s="132">
        <v>2870.9</v>
      </c>
    </row>
    <row r="53" spans="1:25" ht="51.75" outlineLevel="1" thickBot="1">
      <c r="A53" s="9" t="s">
        <v>97</v>
      </c>
      <c r="B53" s="133">
        <v>1882.48117587</v>
      </c>
      <c r="C53" s="134">
        <v>1947.92032305</v>
      </c>
      <c r="D53" s="134">
        <v>2004.61999853</v>
      </c>
      <c r="E53" s="134">
        <v>2009.30667737</v>
      </c>
      <c r="F53" s="134">
        <v>1993.60584271</v>
      </c>
      <c r="G53" s="134">
        <v>1986.18880895</v>
      </c>
      <c r="H53" s="134">
        <v>1959.35611655</v>
      </c>
      <c r="I53" s="134">
        <v>1923.40690247</v>
      </c>
      <c r="J53" s="134">
        <v>1843.41069513</v>
      </c>
      <c r="K53" s="134">
        <v>1826.22122034</v>
      </c>
      <c r="L53" s="134">
        <v>1803.56848168</v>
      </c>
      <c r="M53" s="134">
        <v>1822.97696836</v>
      </c>
      <c r="N53" s="134">
        <v>1854.40339786</v>
      </c>
      <c r="O53" s="134">
        <v>1889.01966523</v>
      </c>
      <c r="P53" s="134">
        <v>1923.73921471</v>
      </c>
      <c r="Q53" s="134">
        <v>1923.62581307</v>
      </c>
      <c r="R53" s="134">
        <v>1872.91944308</v>
      </c>
      <c r="S53" s="134">
        <v>1825.90468371</v>
      </c>
      <c r="T53" s="134">
        <v>1820.96475212</v>
      </c>
      <c r="U53" s="134">
        <v>1826.51791502</v>
      </c>
      <c r="V53" s="134">
        <v>1848.96169371</v>
      </c>
      <c r="W53" s="134">
        <v>1856.91874726</v>
      </c>
      <c r="X53" s="134">
        <v>1877.2356785</v>
      </c>
      <c r="Y53" s="135">
        <v>1945.09744978</v>
      </c>
    </row>
    <row r="54" spans="1:25" ht="39" outlineLevel="1" thickBot="1">
      <c r="A54" s="9" t="s">
        <v>101</v>
      </c>
      <c r="B54" s="133">
        <v>31.24</v>
      </c>
      <c r="C54" s="134">
        <v>31.24</v>
      </c>
      <c r="D54" s="134">
        <v>31.24</v>
      </c>
      <c r="E54" s="134">
        <v>31.24</v>
      </c>
      <c r="F54" s="134">
        <v>31.24</v>
      </c>
      <c r="G54" s="134">
        <v>31.24</v>
      </c>
      <c r="H54" s="134">
        <v>31.24</v>
      </c>
      <c r="I54" s="134">
        <v>31.24</v>
      </c>
      <c r="J54" s="134">
        <v>31.24</v>
      </c>
      <c r="K54" s="134">
        <v>31.24</v>
      </c>
      <c r="L54" s="134">
        <v>31.24</v>
      </c>
      <c r="M54" s="134">
        <v>31.24</v>
      </c>
      <c r="N54" s="134">
        <v>31.24</v>
      </c>
      <c r="O54" s="134">
        <v>31.24</v>
      </c>
      <c r="P54" s="134">
        <v>31.24</v>
      </c>
      <c r="Q54" s="134">
        <v>31.24</v>
      </c>
      <c r="R54" s="134">
        <v>31.24</v>
      </c>
      <c r="S54" s="134">
        <v>31.24</v>
      </c>
      <c r="T54" s="134">
        <v>31.24</v>
      </c>
      <c r="U54" s="134">
        <v>31.24</v>
      </c>
      <c r="V54" s="134">
        <v>31.24</v>
      </c>
      <c r="W54" s="134">
        <v>31.24</v>
      </c>
      <c r="X54" s="134">
        <v>31.24</v>
      </c>
      <c r="Y54" s="135">
        <v>31.24</v>
      </c>
    </row>
    <row r="55" spans="1:25" ht="15" outlineLevel="1" thickBot="1">
      <c r="A55" s="9" t="s">
        <v>66</v>
      </c>
      <c r="B55" s="133">
        <v>211.27</v>
      </c>
      <c r="C55" s="134">
        <v>211.27</v>
      </c>
      <c r="D55" s="134">
        <v>211.27</v>
      </c>
      <c r="E55" s="134">
        <v>211.27</v>
      </c>
      <c r="F55" s="134">
        <v>211.27</v>
      </c>
      <c r="G55" s="134">
        <v>211.27</v>
      </c>
      <c r="H55" s="134">
        <v>211.27</v>
      </c>
      <c r="I55" s="134">
        <v>211.27</v>
      </c>
      <c r="J55" s="134">
        <v>211.27</v>
      </c>
      <c r="K55" s="134">
        <v>211.27</v>
      </c>
      <c r="L55" s="134">
        <v>211.27</v>
      </c>
      <c r="M55" s="134">
        <v>211.27</v>
      </c>
      <c r="N55" s="134">
        <v>211.27</v>
      </c>
      <c r="O55" s="134">
        <v>211.27</v>
      </c>
      <c r="P55" s="134">
        <v>211.27</v>
      </c>
      <c r="Q55" s="134">
        <v>211.27</v>
      </c>
      <c r="R55" s="134">
        <v>211.27</v>
      </c>
      <c r="S55" s="134">
        <v>211.27</v>
      </c>
      <c r="T55" s="134">
        <v>211.27</v>
      </c>
      <c r="U55" s="134">
        <v>211.27</v>
      </c>
      <c r="V55" s="134">
        <v>211.27</v>
      </c>
      <c r="W55" s="134">
        <v>211.27</v>
      </c>
      <c r="X55" s="134">
        <v>211.27</v>
      </c>
      <c r="Y55" s="135">
        <v>211.27</v>
      </c>
    </row>
    <row r="56" spans="1:25" ht="15" outlineLevel="1" thickBot="1">
      <c r="A56" s="9" t="s">
        <v>67</v>
      </c>
      <c r="B56" s="133">
        <v>676.12</v>
      </c>
      <c r="C56" s="134">
        <v>676.12</v>
      </c>
      <c r="D56" s="134">
        <v>676.12</v>
      </c>
      <c r="E56" s="134">
        <v>676.12</v>
      </c>
      <c r="F56" s="134">
        <v>676.12</v>
      </c>
      <c r="G56" s="134">
        <v>676.12</v>
      </c>
      <c r="H56" s="134">
        <v>676.12</v>
      </c>
      <c r="I56" s="134">
        <v>676.12</v>
      </c>
      <c r="J56" s="134">
        <v>676.12</v>
      </c>
      <c r="K56" s="134">
        <v>676.12</v>
      </c>
      <c r="L56" s="134">
        <v>676.12</v>
      </c>
      <c r="M56" s="134">
        <v>676.12</v>
      </c>
      <c r="N56" s="134">
        <v>676.12</v>
      </c>
      <c r="O56" s="134">
        <v>676.12</v>
      </c>
      <c r="P56" s="134">
        <v>676.12</v>
      </c>
      <c r="Q56" s="134">
        <v>676.12</v>
      </c>
      <c r="R56" s="134">
        <v>676.12</v>
      </c>
      <c r="S56" s="134">
        <v>676.12</v>
      </c>
      <c r="T56" s="134">
        <v>676.12</v>
      </c>
      <c r="U56" s="134">
        <v>676.12</v>
      </c>
      <c r="V56" s="134">
        <v>676.12</v>
      </c>
      <c r="W56" s="134">
        <v>676.12</v>
      </c>
      <c r="X56" s="134">
        <v>676.12</v>
      </c>
      <c r="Y56" s="135">
        <v>676.12</v>
      </c>
    </row>
    <row r="57" spans="1:25" ht="15" outlineLevel="1" thickBot="1">
      <c r="A57" s="9" t="s">
        <v>69</v>
      </c>
      <c r="B57" s="133">
        <v>7.17621673</v>
      </c>
      <c r="C57" s="134">
        <v>7.17621673</v>
      </c>
      <c r="D57" s="134">
        <v>7.17621673</v>
      </c>
      <c r="E57" s="134">
        <v>7.17621673</v>
      </c>
      <c r="F57" s="134">
        <v>7.17621673</v>
      </c>
      <c r="G57" s="134">
        <v>7.17621673</v>
      </c>
      <c r="H57" s="134">
        <v>7.17621673</v>
      </c>
      <c r="I57" s="134">
        <v>7.17621673</v>
      </c>
      <c r="J57" s="134">
        <v>7.17621673</v>
      </c>
      <c r="K57" s="134">
        <v>7.17621673</v>
      </c>
      <c r="L57" s="134">
        <v>7.17621673</v>
      </c>
      <c r="M57" s="134">
        <v>7.17621673</v>
      </c>
      <c r="N57" s="134">
        <v>7.17621673</v>
      </c>
      <c r="O57" s="134">
        <v>7.17621673</v>
      </c>
      <c r="P57" s="134">
        <v>7.17621673</v>
      </c>
      <c r="Q57" s="134">
        <v>7.17621673</v>
      </c>
      <c r="R57" s="134">
        <v>7.17621673</v>
      </c>
      <c r="S57" s="134">
        <v>7.17621673</v>
      </c>
      <c r="T57" s="134">
        <v>7.17621673</v>
      </c>
      <c r="U57" s="134">
        <v>7.17621673</v>
      </c>
      <c r="V57" s="134">
        <v>7.17621673</v>
      </c>
      <c r="W57" s="134">
        <v>7.17621673</v>
      </c>
      <c r="X57" s="134">
        <v>7.17621673</v>
      </c>
      <c r="Y57" s="135">
        <v>7.17621673</v>
      </c>
    </row>
    <row r="58" spans="1:25" ht="20.25" customHeight="1" thickBot="1">
      <c r="A58" s="19">
        <v>8</v>
      </c>
      <c r="B58" s="130">
        <v>3030.42</v>
      </c>
      <c r="C58" s="131">
        <v>3063.01</v>
      </c>
      <c r="D58" s="131">
        <v>3090.69</v>
      </c>
      <c r="E58" s="131">
        <v>3084.55</v>
      </c>
      <c r="F58" s="131">
        <v>3089.77</v>
      </c>
      <c r="G58" s="131">
        <v>3075.67</v>
      </c>
      <c r="H58" s="131">
        <v>3056.67</v>
      </c>
      <c r="I58" s="131">
        <v>2981.46</v>
      </c>
      <c r="J58" s="131">
        <v>2906.51</v>
      </c>
      <c r="K58" s="131">
        <v>2879.96</v>
      </c>
      <c r="L58" s="131">
        <v>2877.21</v>
      </c>
      <c r="M58" s="131">
        <v>2899.63</v>
      </c>
      <c r="N58" s="131">
        <v>2950.23</v>
      </c>
      <c r="O58" s="131">
        <v>2974.83</v>
      </c>
      <c r="P58" s="131">
        <v>2981.71</v>
      </c>
      <c r="Q58" s="131">
        <v>2971.79</v>
      </c>
      <c r="R58" s="131">
        <v>2900.02</v>
      </c>
      <c r="S58" s="131">
        <v>2815.07</v>
      </c>
      <c r="T58" s="131">
        <v>2827.68</v>
      </c>
      <c r="U58" s="131">
        <v>2841.29</v>
      </c>
      <c r="V58" s="131">
        <v>2867.11</v>
      </c>
      <c r="W58" s="131">
        <v>2896.52</v>
      </c>
      <c r="X58" s="131">
        <v>2926.21</v>
      </c>
      <c r="Y58" s="132">
        <v>2974.53</v>
      </c>
    </row>
    <row r="59" spans="1:25" ht="51.75" outlineLevel="1" thickBot="1">
      <c r="A59" s="9" t="s">
        <v>97</v>
      </c>
      <c r="B59" s="133">
        <v>2104.61770619</v>
      </c>
      <c r="C59" s="134">
        <v>2137.20610331</v>
      </c>
      <c r="D59" s="134">
        <v>2164.88609109</v>
      </c>
      <c r="E59" s="134">
        <v>2158.74088567</v>
      </c>
      <c r="F59" s="134">
        <v>2163.95930595</v>
      </c>
      <c r="G59" s="134">
        <v>2149.85996467</v>
      </c>
      <c r="H59" s="134">
        <v>2130.86693259</v>
      </c>
      <c r="I59" s="134">
        <v>2055.65006805</v>
      </c>
      <c r="J59" s="134">
        <v>1980.70249893</v>
      </c>
      <c r="K59" s="134">
        <v>1954.14950853</v>
      </c>
      <c r="L59" s="134">
        <v>1951.40310537</v>
      </c>
      <c r="M59" s="134">
        <v>1973.82037344</v>
      </c>
      <c r="N59" s="134">
        <v>2024.42032885</v>
      </c>
      <c r="O59" s="134">
        <v>2049.02794894</v>
      </c>
      <c r="P59" s="134">
        <v>2055.89933681</v>
      </c>
      <c r="Q59" s="134">
        <v>2045.98743032</v>
      </c>
      <c r="R59" s="134">
        <v>1974.21703742</v>
      </c>
      <c r="S59" s="134">
        <v>1889.26658651</v>
      </c>
      <c r="T59" s="134">
        <v>1901.87758271</v>
      </c>
      <c r="U59" s="134">
        <v>1915.48815524</v>
      </c>
      <c r="V59" s="134">
        <v>1941.30043077</v>
      </c>
      <c r="W59" s="134">
        <v>1970.71121654</v>
      </c>
      <c r="X59" s="134">
        <v>2000.40781355</v>
      </c>
      <c r="Y59" s="135">
        <v>2048.72159615</v>
      </c>
    </row>
    <row r="60" spans="1:25" ht="39" outlineLevel="1" thickBot="1">
      <c r="A60" s="9" t="s">
        <v>101</v>
      </c>
      <c r="B60" s="133">
        <v>31.24</v>
      </c>
      <c r="C60" s="134">
        <v>31.24</v>
      </c>
      <c r="D60" s="134">
        <v>31.24</v>
      </c>
      <c r="E60" s="134">
        <v>31.24</v>
      </c>
      <c r="F60" s="134">
        <v>31.24</v>
      </c>
      <c r="G60" s="134">
        <v>31.24</v>
      </c>
      <c r="H60" s="134">
        <v>31.24</v>
      </c>
      <c r="I60" s="134">
        <v>31.24</v>
      </c>
      <c r="J60" s="134">
        <v>31.24</v>
      </c>
      <c r="K60" s="134">
        <v>31.24</v>
      </c>
      <c r="L60" s="134">
        <v>31.24</v>
      </c>
      <c r="M60" s="134">
        <v>31.24</v>
      </c>
      <c r="N60" s="134">
        <v>31.24</v>
      </c>
      <c r="O60" s="134">
        <v>31.24</v>
      </c>
      <c r="P60" s="134">
        <v>31.24</v>
      </c>
      <c r="Q60" s="134">
        <v>31.24</v>
      </c>
      <c r="R60" s="134">
        <v>31.24</v>
      </c>
      <c r="S60" s="134">
        <v>31.24</v>
      </c>
      <c r="T60" s="134">
        <v>31.24</v>
      </c>
      <c r="U60" s="134">
        <v>31.24</v>
      </c>
      <c r="V60" s="134">
        <v>31.24</v>
      </c>
      <c r="W60" s="134">
        <v>31.24</v>
      </c>
      <c r="X60" s="134">
        <v>31.24</v>
      </c>
      <c r="Y60" s="135">
        <v>31.24</v>
      </c>
    </row>
    <row r="61" spans="1:25" ht="15" outlineLevel="1" thickBot="1">
      <c r="A61" s="9" t="s">
        <v>66</v>
      </c>
      <c r="B61" s="133">
        <v>211.27</v>
      </c>
      <c r="C61" s="134">
        <v>211.27</v>
      </c>
      <c r="D61" s="134">
        <v>211.27</v>
      </c>
      <c r="E61" s="134">
        <v>211.27</v>
      </c>
      <c r="F61" s="134">
        <v>211.27</v>
      </c>
      <c r="G61" s="134">
        <v>211.27</v>
      </c>
      <c r="H61" s="134">
        <v>211.27</v>
      </c>
      <c r="I61" s="134">
        <v>211.27</v>
      </c>
      <c r="J61" s="134">
        <v>211.27</v>
      </c>
      <c r="K61" s="134">
        <v>211.27</v>
      </c>
      <c r="L61" s="134">
        <v>211.27</v>
      </c>
      <c r="M61" s="134">
        <v>211.27</v>
      </c>
      <c r="N61" s="134">
        <v>211.27</v>
      </c>
      <c r="O61" s="134">
        <v>211.27</v>
      </c>
      <c r="P61" s="134">
        <v>211.27</v>
      </c>
      <c r="Q61" s="134">
        <v>211.27</v>
      </c>
      <c r="R61" s="134">
        <v>211.27</v>
      </c>
      <c r="S61" s="134">
        <v>211.27</v>
      </c>
      <c r="T61" s="134">
        <v>211.27</v>
      </c>
      <c r="U61" s="134">
        <v>211.27</v>
      </c>
      <c r="V61" s="134">
        <v>211.27</v>
      </c>
      <c r="W61" s="134">
        <v>211.27</v>
      </c>
      <c r="X61" s="134">
        <v>211.27</v>
      </c>
      <c r="Y61" s="135">
        <v>211.27</v>
      </c>
    </row>
    <row r="62" spans="1:25" ht="15" outlineLevel="1" thickBot="1">
      <c r="A62" s="9" t="s">
        <v>67</v>
      </c>
      <c r="B62" s="133">
        <v>676.12</v>
      </c>
      <c r="C62" s="134">
        <v>676.12</v>
      </c>
      <c r="D62" s="134">
        <v>676.12</v>
      </c>
      <c r="E62" s="134">
        <v>676.12</v>
      </c>
      <c r="F62" s="134">
        <v>676.12</v>
      </c>
      <c r="G62" s="134">
        <v>676.12</v>
      </c>
      <c r="H62" s="134">
        <v>676.12</v>
      </c>
      <c r="I62" s="134">
        <v>676.12</v>
      </c>
      <c r="J62" s="134">
        <v>676.12</v>
      </c>
      <c r="K62" s="134">
        <v>676.12</v>
      </c>
      <c r="L62" s="134">
        <v>676.12</v>
      </c>
      <c r="M62" s="134">
        <v>676.12</v>
      </c>
      <c r="N62" s="134">
        <v>676.12</v>
      </c>
      <c r="O62" s="134">
        <v>676.12</v>
      </c>
      <c r="P62" s="134">
        <v>676.12</v>
      </c>
      <c r="Q62" s="134">
        <v>676.12</v>
      </c>
      <c r="R62" s="134">
        <v>676.12</v>
      </c>
      <c r="S62" s="134">
        <v>676.12</v>
      </c>
      <c r="T62" s="134">
        <v>676.12</v>
      </c>
      <c r="U62" s="134">
        <v>676.12</v>
      </c>
      <c r="V62" s="134">
        <v>676.12</v>
      </c>
      <c r="W62" s="134">
        <v>676.12</v>
      </c>
      <c r="X62" s="134">
        <v>676.12</v>
      </c>
      <c r="Y62" s="135">
        <v>676.12</v>
      </c>
    </row>
    <row r="63" spans="1:25" ht="15" outlineLevel="1" thickBot="1">
      <c r="A63" s="9" t="s">
        <v>69</v>
      </c>
      <c r="B63" s="133">
        <v>7.17621673</v>
      </c>
      <c r="C63" s="134">
        <v>7.17621673</v>
      </c>
      <c r="D63" s="134">
        <v>7.17621673</v>
      </c>
      <c r="E63" s="134">
        <v>7.17621673</v>
      </c>
      <c r="F63" s="134">
        <v>7.17621673</v>
      </c>
      <c r="G63" s="134">
        <v>7.17621673</v>
      </c>
      <c r="H63" s="134">
        <v>7.17621673</v>
      </c>
      <c r="I63" s="134">
        <v>7.17621673</v>
      </c>
      <c r="J63" s="134">
        <v>7.17621673</v>
      </c>
      <c r="K63" s="134">
        <v>7.17621673</v>
      </c>
      <c r="L63" s="134">
        <v>7.17621673</v>
      </c>
      <c r="M63" s="134">
        <v>7.17621673</v>
      </c>
      <c r="N63" s="134">
        <v>7.17621673</v>
      </c>
      <c r="O63" s="134">
        <v>7.17621673</v>
      </c>
      <c r="P63" s="134">
        <v>7.17621673</v>
      </c>
      <c r="Q63" s="134">
        <v>7.17621673</v>
      </c>
      <c r="R63" s="134">
        <v>7.17621673</v>
      </c>
      <c r="S63" s="134">
        <v>7.17621673</v>
      </c>
      <c r="T63" s="134">
        <v>7.17621673</v>
      </c>
      <c r="U63" s="134">
        <v>7.17621673</v>
      </c>
      <c r="V63" s="134">
        <v>7.17621673</v>
      </c>
      <c r="W63" s="134">
        <v>7.17621673</v>
      </c>
      <c r="X63" s="134">
        <v>7.17621673</v>
      </c>
      <c r="Y63" s="135">
        <v>7.17621673</v>
      </c>
    </row>
    <row r="64" spans="1:25" ht="20.25" customHeight="1" thickBot="1">
      <c r="A64" s="19">
        <v>9</v>
      </c>
      <c r="B64" s="130">
        <v>2974.67</v>
      </c>
      <c r="C64" s="131">
        <v>3014.98</v>
      </c>
      <c r="D64" s="131">
        <v>2995.76</v>
      </c>
      <c r="E64" s="131">
        <v>2993.95</v>
      </c>
      <c r="F64" s="131">
        <v>3005.2</v>
      </c>
      <c r="G64" s="131">
        <v>2988.99</v>
      </c>
      <c r="H64" s="131">
        <v>3005.82</v>
      </c>
      <c r="I64" s="131">
        <v>2986.76</v>
      </c>
      <c r="J64" s="131">
        <v>2938.47</v>
      </c>
      <c r="K64" s="131">
        <v>2907.36</v>
      </c>
      <c r="L64" s="131">
        <v>2886.44</v>
      </c>
      <c r="M64" s="131">
        <v>2905.9</v>
      </c>
      <c r="N64" s="131">
        <v>2966.25</v>
      </c>
      <c r="O64" s="131">
        <v>2978.2</v>
      </c>
      <c r="P64" s="131">
        <v>2987.06</v>
      </c>
      <c r="Q64" s="131">
        <v>2986.53</v>
      </c>
      <c r="R64" s="131">
        <v>2910.11</v>
      </c>
      <c r="S64" s="131">
        <v>2874.81</v>
      </c>
      <c r="T64" s="131">
        <v>2847.7</v>
      </c>
      <c r="U64" s="131">
        <v>2848.94</v>
      </c>
      <c r="V64" s="131">
        <v>2886.57</v>
      </c>
      <c r="W64" s="131">
        <v>2898.51</v>
      </c>
      <c r="X64" s="131">
        <v>2902.71</v>
      </c>
      <c r="Y64" s="132">
        <v>2943.65</v>
      </c>
    </row>
    <row r="65" spans="1:25" ht="51.75" outlineLevel="1" thickBot="1">
      <c r="A65" s="9" t="s">
        <v>97</v>
      </c>
      <c r="B65" s="133">
        <v>2048.86321415</v>
      </c>
      <c r="C65" s="134">
        <v>2089.17835861</v>
      </c>
      <c r="D65" s="134">
        <v>2069.95662103</v>
      </c>
      <c r="E65" s="134">
        <v>2068.14382945</v>
      </c>
      <c r="F65" s="134">
        <v>2079.3916175</v>
      </c>
      <c r="G65" s="134">
        <v>2063.18002797</v>
      </c>
      <c r="H65" s="134">
        <v>2080.01206147</v>
      </c>
      <c r="I65" s="134">
        <v>2060.95586451</v>
      </c>
      <c r="J65" s="134">
        <v>2012.66536899</v>
      </c>
      <c r="K65" s="134">
        <v>1981.55160119</v>
      </c>
      <c r="L65" s="134">
        <v>1960.6304246</v>
      </c>
      <c r="M65" s="134">
        <v>1980.0893434</v>
      </c>
      <c r="N65" s="134">
        <v>2040.4461691</v>
      </c>
      <c r="O65" s="134">
        <v>2052.39525813</v>
      </c>
      <c r="P65" s="134">
        <v>2061.25126362</v>
      </c>
      <c r="Q65" s="134">
        <v>2060.7267535</v>
      </c>
      <c r="R65" s="134">
        <v>1984.30152086</v>
      </c>
      <c r="S65" s="134">
        <v>1949.00169728</v>
      </c>
      <c r="T65" s="134">
        <v>1921.8911702</v>
      </c>
      <c r="U65" s="134">
        <v>1923.13466205</v>
      </c>
      <c r="V65" s="134">
        <v>1960.76094802</v>
      </c>
      <c r="W65" s="134">
        <v>1972.70623451</v>
      </c>
      <c r="X65" s="134">
        <v>1976.90630615</v>
      </c>
      <c r="Y65" s="135">
        <v>2017.84471557</v>
      </c>
    </row>
    <row r="66" spans="1:25" ht="39" outlineLevel="1" thickBot="1">
      <c r="A66" s="9" t="s">
        <v>101</v>
      </c>
      <c r="B66" s="133">
        <v>31.24</v>
      </c>
      <c r="C66" s="134">
        <v>31.24</v>
      </c>
      <c r="D66" s="134">
        <v>31.24</v>
      </c>
      <c r="E66" s="134">
        <v>31.24</v>
      </c>
      <c r="F66" s="134">
        <v>31.24</v>
      </c>
      <c r="G66" s="134">
        <v>31.24</v>
      </c>
      <c r="H66" s="134">
        <v>31.24</v>
      </c>
      <c r="I66" s="134">
        <v>31.24</v>
      </c>
      <c r="J66" s="134">
        <v>31.24</v>
      </c>
      <c r="K66" s="134">
        <v>31.24</v>
      </c>
      <c r="L66" s="134">
        <v>31.24</v>
      </c>
      <c r="M66" s="134">
        <v>31.24</v>
      </c>
      <c r="N66" s="134">
        <v>31.24</v>
      </c>
      <c r="O66" s="134">
        <v>31.24</v>
      </c>
      <c r="P66" s="134">
        <v>31.24</v>
      </c>
      <c r="Q66" s="134">
        <v>31.24</v>
      </c>
      <c r="R66" s="134">
        <v>31.24</v>
      </c>
      <c r="S66" s="134">
        <v>31.24</v>
      </c>
      <c r="T66" s="134">
        <v>31.24</v>
      </c>
      <c r="U66" s="134">
        <v>31.24</v>
      </c>
      <c r="V66" s="134">
        <v>31.24</v>
      </c>
      <c r="W66" s="134">
        <v>31.24</v>
      </c>
      <c r="X66" s="134">
        <v>31.24</v>
      </c>
      <c r="Y66" s="135">
        <v>31.24</v>
      </c>
    </row>
    <row r="67" spans="1:25" ht="15" outlineLevel="1" thickBot="1">
      <c r="A67" s="9" t="s">
        <v>66</v>
      </c>
      <c r="B67" s="133">
        <v>211.27</v>
      </c>
      <c r="C67" s="134">
        <v>211.27</v>
      </c>
      <c r="D67" s="134">
        <v>211.27</v>
      </c>
      <c r="E67" s="134">
        <v>211.27</v>
      </c>
      <c r="F67" s="134">
        <v>211.27</v>
      </c>
      <c r="G67" s="134">
        <v>211.27</v>
      </c>
      <c r="H67" s="134">
        <v>211.27</v>
      </c>
      <c r="I67" s="134">
        <v>211.27</v>
      </c>
      <c r="J67" s="134">
        <v>211.27</v>
      </c>
      <c r="K67" s="134">
        <v>211.27</v>
      </c>
      <c r="L67" s="134">
        <v>211.27</v>
      </c>
      <c r="M67" s="134">
        <v>211.27</v>
      </c>
      <c r="N67" s="134">
        <v>211.27</v>
      </c>
      <c r="O67" s="134">
        <v>211.27</v>
      </c>
      <c r="P67" s="134">
        <v>211.27</v>
      </c>
      <c r="Q67" s="134">
        <v>211.27</v>
      </c>
      <c r="R67" s="134">
        <v>211.27</v>
      </c>
      <c r="S67" s="134">
        <v>211.27</v>
      </c>
      <c r="T67" s="134">
        <v>211.27</v>
      </c>
      <c r="U67" s="134">
        <v>211.27</v>
      </c>
      <c r="V67" s="134">
        <v>211.27</v>
      </c>
      <c r="W67" s="134">
        <v>211.27</v>
      </c>
      <c r="X67" s="134">
        <v>211.27</v>
      </c>
      <c r="Y67" s="135">
        <v>211.27</v>
      </c>
    </row>
    <row r="68" spans="1:25" ht="15" outlineLevel="1" thickBot="1">
      <c r="A68" s="9" t="s">
        <v>67</v>
      </c>
      <c r="B68" s="133">
        <v>676.12</v>
      </c>
      <c r="C68" s="134">
        <v>676.12</v>
      </c>
      <c r="D68" s="134">
        <v>676.12</v>
      </c>
      <c r="E68" s="134">
        <v>676.12</v>
      </c>
      <c r="F68" s="134">
        <v>676.12</v>
      </c>
      <c r="G68" s="134">
        <v>676.12</v>
      </c>
      <c r="H68" s="134">
        <v>676.12</v>
      </c>
      <c r="I68" s="134">
        <v>676.12</v>
      </c>
      <c r="J68" s="134">
        <v>676.12</v>
      </c>
      <c r="K68" s="134">
        <v>676.12</v>
      </c>
      <c r="L68" s="134">
        <v>676.12</v>
      </c>
      <c r="M68" s="134">
        <v>676.12</v>
      </c>
      <c r="N68" s="134">
        <v>676.12</v>
      </c>
      <c r="O68" s="134">
        <v>676.12</v>
      </c>
      <c r="P68" s="134">
        <v>676.12</v>
      </c>
      <c r="Q68" s="134">
        <v>676.12</v>
      </c>
      <c r="R68" s="134">
        <v>676.12</v>
      </c>
      <c r="S68" s="134">
        <v>676.12</v>
      </c>
      <c r="T68" s="134">
        <v>676.12</v>
      </c>
      <c r="U68" s="134">
        <v>676.12</v>
      </c>
      <c r="V68" s="134">
        <v>676.12</v>
      </c>
      <c r="W68" s="134">
        <v>676.12</v>
      </c>
      <c r="X68" s="134">
        <v>676.12</v>
      </c>
      <c r="Y68" s="135">
        <v>676.12</v>
      </c>
    </row>
    <row r="69" spans="1:25" ht="15" outlineLevel="1" thickBot="1">
      <c r="A69" s="9" t="s">
        <v>69</v>
      </c>
      <c r="B69" s="133">
        <v>7.17621673</v>
      </c>
      <c r="C69" s="134">
        <v>7.17621673</v>
      </c>
      <c r="D69" s="134">
        <v>7.17621673</v>
      </c>
      <c r="E69" s="134">
        <v>7.17621673</v>
      </c>
      <c r="F69" s="134">
        <v>7.17621673</v>
      </c>
      <c r="G69" s="134">
        <v>7.17621673</v>
      </c>
      <c r="H69" s="134">
        <v>7.17621673</v>
      </c>
      <c r="I69" s="134">
        <v>7.17621673</v>
      </c>
      <c r="J69" s="134">
        <v>7.17621673</v>
      </c>
      <c r="K69" s="134">
        <v>7.17621673</v>
      </c>
      <c r="L69" s="134">
        <v>7.17621673</v>
      </c>
      <c r="M69" s="134">
        <v>7.17621673</v>
      </c>
      <c r="N69" s="134">
        <v>7.17621673</v>
      </c>
      <c r="O69" s="134">
        <v>7.17621673</v>
      </c>
      <c r="P69" s="134">
        <v>7.17621673</v>
      </c>
      <c r="Q69" s="134">
        <v>7.17621673</v>
      </c>
      <c r="R69" s="134">
        <v>7.17621673</v>
      </c>
      <c r="S69" s="134">
        <v>7.17621673</v>
      </c>
      <c r="T69" s="134">
        <v>7.17621673</v>
      </c>
      <c r="U69" s="134">
        <v>7.17621673</v>
      </c>
      <c r="V69" s="134">
        <v>7.17621673</v>
      </c>
      <c r="W69" s="134">
        <v>7.17621673</v>
      </c>
      <c r="X69" s="134">
        <v>7.17621673</v>
      </c>
      <c r="Y69" s="135">
        <v>7.17621673</v>
      </c>
    </row>
    <row r="70" spans="1:25" ht="20.25" customHeight="1" thickBot="1">
      <c r="A70" s="19">
        <v>10</v>
      </c>
      <c r="B70" s="130">
        <v>2794.42</v>
      </c>
      <c r="C70" s="131">
        <v>2858.64</v>
      </c>
      <c r="D70" s="131">
        <v>2887.26</v>
      </c>
      <c r="E70" s="131">
        <v>2893.56</v>
      </c>
      <c r="F70" s="131">
        <v>2918.58</v>
      </c>
      <c r="G70" s="131">
        <v>2905.4</v>
      </c>
      <c r="H70" s="131">
        <v>2877.12</v>
      </c>
      <c r="I70" s="131">
        <v>2806.51</v>
      </c>
      <c r="J70" s="131">
        <v>2778.32</v>
      </c>
      <c r="K70" s="131">
        <v>2765.24</v>
      </c>
      <c r="L70" s="131">
        <v>2755.89</v>
      </c>
      <c r="M70" s="131">
        <v>2766.89</v>
      </c>
      <c r="N70" s="131">
        <v>2764.17</v>
      </c>
      <c r="O70" s="131">
        <v>2778.63</v>
      </c>
      <c r="P70" s="131">
        <v>2812.26</v>
      </c>
      <c r="Q70" s="131">
        <v>2827.17</v>
      </c>
      <c r="R70" s="131">
        <v>2784.37</v>
      </c>
      <c r="S70" s="131">
        <v>2743.85</v>
      </c>
      <c r="T70" s="131">
        <v>2738.19</v>
      </c>
      <c r="U70" s="131">
        <v>2732.3</v>
      </c>
      <c r="V70" s="131">
        <v>2740.21</v>
      </c>
      <c r="W70" s="131">
        <v>2751.02</v>
      </c>
      <c r="X70" s="131">
        <v>2782.08</v>
      </c>
      <c r="Y70" s="132">
        <v>2805.03</v>
      </c>
    </row>
    <row r="71" spans="1:25" ht="51.75" outlineLevel="1" thickBot="1">
      <c r="A71" s="9" t="s">
        <v>97</v>
      </c>
      <c r="B71" s="133">
        <v>1868.61274313</v>
      </c>
      <c r="C71" s="134">
        <v>1932.83486536</v>
      </c>
      <c r="D71" s="134">
        <v>1961.457295</v>
      </c>
      <c r="E71" s="134">
        <v>1967.75118429</v>
      </c>
      <c r="F71" s="134">
        <v>1992.77662681</v>
      </c>
      <c r="G71" s="134">
        <v>1979.5941415</v>
      </c>
      <c r="H71" s="134">
        <v>1951.31112538</v>
      </c>
      <c r="I71" s="134">
        <v>1880.70495999</v>
      </c>
      <c r="J71" s="134">
        <v>1852.50946774</v>
      </c>
      <c r="K71" s="134">
        <v>1839.43790166</v>
      </c>
      <c r="L71" s="134">
        <v>1830.07888813</v>
      </c>
      <c r="M71" s="134">
        <v>1841.0818081</v>
      </c>
      <c r="N71" s="134">
        <v>1838.36432404</v>
      </c>
      <c r="O71" s="134">
        <v>1852.8275703</v>
      </c>
      <c r="P71" s="134">
        <v>1886.45412129</v>
      </c>
      <c r="Q71" s="134">
        <v>1901.35911983</v>
      </c>
      <c r="R71" s="134">
        <v>1858.56409486</v>
      </c>
      <c r="S71" s="134">
        <v>1818.03945298</v>
      </c>
      <c r="T71" s="134">
        <v>1812.38539933</v>
      </c>
      <c r="U71" s="134">
        <v>1806.49308893</v>
      </c>
      <c r="V71" s="134">
        <v>1814.40537355</v>
      </c>
      <c r="W71" s="134">
        <v>1825.21649866</v>
      </c>
      <c r="X71" s="134">
        <v>1856.27495668</v>
      </c>
      <c r="Y71" s="135">
        <v>1879.22135482</v>
      </c>
    </row>
    <row r="72" spans="1:25" ht="39" outlineLevel="1" thickBot="1">
      <c r="A72" s="9" t="s">
        <v>101</v>
      </c>
      <c r="B72" s="133">
        <v>31.24</v>
      </c>
      <c r="C72" s="134">
        <v>31.24</v>
      </c>
      <c r="D72" s="134">
        <v>31.24</v>
      </c>
      <c r="E72" s="134">
        <v>31.24</v>
      </c>
      <c r="F72" s="134">
        <v>31.24</v>
      </c>
      <c r="G72" s="134">
        <v>31.24</v>
      </c>
      <c r="H72" s="134">
        <v>31.24</v>
      </c>
      <c r="I72" s="134">
        <v>31.24</v>
      </c>
      <c r="J72" s="134">
        <v>31.24</v>
      </c>
      <c r="K72" s="134">
        <v>31.24</v>
      </c>
      <c r="L72" s="134">
        <v>31.24</v>
      </c>
      <c r="M72" s="134">
        <v>31.24</v>
      </c>
      <c r="N72" s="134">
        <v>31.24</v>
      </c>
      <c r="O72" s="134">
        <v>31.24</v>
      </c>
      <c r="P72" s="134">
        <v>31.24</v>
      </c>
      <c r="Q72" s="134">
        <v>31.24</v>
      </c>
      <c r="R72" s="134">
        <v>31.24</v>
      </c>
      <c r="S72" s="134">
        <v>31.24</v>
      </c>
      <c r="T72" s="134">
        <v>31.24</v>
      </c>
      <c r="U72" s="134">
        <v>31.24</v>
      </c>
      <c r="V72" s="134">
        <v>31.24</v>
      </c>
      <c r="W72" s="134">
        <v>31.24</v>
      </c>
      <c r="X72" s="134">
        <v>31.24</v>
      </c>
      <c r="Y72" s="135">
        <v>31.24</v>
      </c>
    </row>
    <row r="73" spans="1:25" ht="15" outlineLevel="1" thickBot="1">
      <c r="A73" s="9" t="s">
        <v>66</v>
      </c>
      <c r="B73" s="133">
        <v>211.27</v>
      </c>
      <c r="C73" s="134">
        <v>211.27</v>
      </c>
      <c r="D73" s="134">
        <v>211.27</v>
      </c>
      <c r="E73" s="134">
        <v>211.27</v>
      </c>
      <c r="F73" s="134">
        <v>211.27</v>
      </c>
      <c r="G73" s="134">
        <v>211.27</v>
      </c>
      <c r="H73" s="134">
        <v>211.27</v>
      </c>
      <c r="I73" s="134">
        <v>211.27</v>
      </c>
      <c r="J73" s="134">
        <v>211.27</v>
      </c>
      <c r="K73" s="134">
        <v>211.27</v>
      </c>
      <c r="L73" s="134">
        <v>211.27</v>
      </c>
      <c r="M73" s="134">
        <v>211.27</v>
      </c>
      <c r="N73" s="134">
        <v>211.27</v>
      </c>
      <c r="O73" s="134">
        <v>211.27</v>
      </c>
      <c r="P73" s="134">
        <v>211.27</v>
      </c>
      <c r="Q73" s="134">
        <v>211.27</v>
      </c>
      <c r="R73" s="134">
        <v>211.27</v>
      </c>
      <c r="S73" s="134">
        <v>211.27</v>
      </c>
      <c r="T73" s="134">
        <v>211.27</v>
      </c>
      <c r="U73" s="134">
        <v>211.27</v>
      </c>
      <c r="V73" s="134">
        <v>211.27</v>
      </c>
      <c r="W73" s="134">
        <v>211.27</v>
      </c>
      <c r="X73" s="134">
        <v>211.27</v>
      </c>
      <c r="Y73" s="135">
        <v>211.27</v>
      </c>
    </row>
    <row r="74" spans="1:25" ht="15" outlineLevel="1" thickBot="1">
      <c r="A74" s="9" t="s">
        <v>67</v>
      </c>
      <c r="B74" s="133">
        <v>676.12</v>
      </c>
      <c r="C74" s="134">
        <v>676.12</v>
      </c>
      <c r="D74" s="134">
        <v>676.12</v>
      </c>
      <c r="E74" s="134">
        <v>676.12</v>
      </c>
      <c r="F74" s="134">
        <v>676.12</v>
      </c>
      <c r="G74" s="134">
        <v>676.12</v>
      </c>
      <c r="H74" s="134">
        <v>676.12</v>
      </c>
      <c r="I74" s="134">
        <v>676.12</v>
      </c>
      <c r="J74" s="134">
        <v>676.12</v>
      </c>
      <c r="K74" s="134">
        <v>676.12</v>
      </c>
      <c r="L74" s="134">
        <v>676.12</v>
      </c>
      <c r="M74" s="134">
        <v>676.12</v>
      </c>
      <c r="N74" s="134">
        <v>676.12</v>
      </c>
      <c r="O74" s="134">
        <v>676.12</v>
      </c>
      <c r="P74" s="134">
        <v>676.12</v>
      </c>
      <c r="Q74" s="134">
        <v>676.12</v>
      </c>
      <c r="R74" s="134">
        <v>676.12</v>
      </c>
      <c r="S74" s="134">
        <v>676.12</v>
      </c>
      <c r="T74" s="134">
        <v>676.12</v>
      </c>
      <c r="U74" s="134">
        <v>676.12</v>
      </c>
      <c r="V74" s="134">
        <v>676.12</v>
      </c>
      <c r="W74" s="134">
        <v>676.12</v>
      </c>
      <c r="X74" s="134">
        <v>676.12</v>
      </c>
      <c r="Y74" s="135">
        <v>676.12</v>
      </c>
    </row>
    <row r="75" spans="1:25" ht="15" outlineLevel="1" thickBot="1">
      <c r="A75" s="9" t="s">
        <v>69</v>
      </c>
      <c r="B75" s="133">
        <v>7.17621673</v>
      </c>
      <c r="C75" s="134">
        <v>7.17621673</v>
      </c>
      <c r="D75" s="134">
        <v>7.17621673</v>
      </c>
      <c r="E75" s="134">
        <v>7.17621673</v>
      </c>
      <c r="F75" s="134">
        <v>7.17621673</v>
      </c>
      <c r="G75" s="134">
        <v>7.17621673</v>
      </c>
      <c r="H75" s="134">
        <v>7.17621673</v>
      </c>
      <c r="I75" s="134">
        <v>7.17621673</v>
      </c>
      <c r="J75" s="134">
        <v>7.17621673</v>
      </c>
      <c r="K75" s="134">
        <v>7.17621673</v>
      </c>
      <c r="L75" s="134">
        <v>7.17621673</v>
      </c>
      <c r="M75" s="134">
        <v>7.17621673</v>
      </c>
      <c r="N75" s="134">
        <v>7.17621673</v>
      </c>
      <c r="O75" s="134">
        <v>7.17621673</v>
      </c>
      <c r="P75" s="134">
        <v>7.17621673</v>
      </c>
      <c r="Q75" s="134">
        <v>7.17621673</v>
      </c>
      <c r="R75" s="134">
        <v>7.17621673</v>
      </c>
      <c r="S75" s="134">
        <v>7.17621673</v>
      </c>
      <c r="T75" s="134">
        <v>7.17621673</v>
      </c>
      <c r="U75" s="134">
        <v>7.17621673</v>
      </c>
      <c r="V75" s="134">
        <v>7.17621673</v>
      </c>
      <c r="W75" s="134">
        <v>7.17621673</v>
      </c>
      <c r="X75" s="134">
        <v>7.17621673</v>
      </c>
      <c r="Y75" s="135">
        <v>7.17621673</v>
      </c>
    </row>
    <row r="76" spans="1:25" ht="20.25" customHeight="1" thickBot="1">
      <c r="A76" s="19">
        <v>11</v>
      </c>
      <c r="B76" s="130">
        <v>2760.08</v>
      </c>
      <c r="C76" s="131">
        <v>2788.32</v>
      </c>
      <c r="D76" s="131">
        <v>2819.25</v>
      </c>
      <c r="E76" s="131">
        <v>2814.93</v>
      </c>
      <c r="F76" s="131">
        <v>2809.43</v>
      </c>
      <c r="G76" s="131">
        <v>2781.08</v>
      </c>
      <c r="H76" s="131">
        <v>2746.95</v>
      </c>
      <c r="I76" s="131">
        <v>2707.22</v>
      </c>
      <c r="J76" s="131">
        <v>2682.54</v>
      </c>
      <c r="K76" s="131">
        <v>2672.06</v>
      </c>
      <c r="L76" s="131">
        <v>2682.37</v>
      </c>
      <c r="M76" s="131">
        <v>2692.6</v>
      </c>
      <c r="N76" s="131">
        <v>2718.75</v>
      </c>
      <c r="O76" s="131">
        <v>2695.01</v>
      </c>
      <c r="P76" s="131">
        <v>2708.39</v>
      </c>
      <c r="Q76" s="131">
        <v>2720.03</v>
      </c>
      <c r="R76" s="131">
        <v>2734.86</v>
      </c>
      <c r="S76" s="131">
        <v>2706.41</v>
      </c>
      <c r="T76" s="131">
        <v>2670.69</v>
      </c>
      <c r="U76" s="131">
        <v>2680.22</v>
      </c>
      <c r="V76" s="131">
        <v>2702.5</v>
      </c>
      <c r="W76" s="131">
        <v>2712.54</v>
      </c>
      <c r="X76" s="131">
        <v>2721.75</v>
      </c>
      <c r="Y76" s="132">
        <v>2752.4</v>
      </c>
    </row>
    <row r="77" spans="1:25" ht="51.75" outlineLevel="1" thickBot="1">
      <c r="A77" s="9" t="s">
        <v>97</v>
      </c>
      <c r="B77" s="133">
        <v>1834.27023328</v>
      </c>
      <c r="C77" s="134">
        <v>1862.51621388</v>
      </c>
      <c r="D77" s="134">
        <v>1893.44279105</v>
      </c>
      <c r="E77" s="134">
        <v>1889.12341233</v>
      </c>
      <c r="F77" s="134">
        <v>1883.62537429</v>
      </c>
      <c r="G77" s="134">
        <v>1855.27259469</v>
      </c>
      <c r="H77" s="134">
        <v>1821.14235049</v>
      </c>
      <c r="I77" s="134">
        <v>1781.41549794</v>
      </c>
      <c r="J77" s="134">
        <v>1756.7381601</v>
      </c>
      <c r="K77" s="134">
        <v>1746.25741373</v>
      </c>
      <c r="L77" s="134">
        <v>1756.5674129</v>
      </c>
      <c r="M77" s="134">
        <v>1766.79095915</v>
      </c>
      <c r="N77" s="134">
        <v>1792.94836931</v>
      </c>
      <c r="O77" s="134">
        <v>1769.20844479</v>
      </c>
      <c r="P77" s="134">
        <v>1782.58416269</v>
      </c>
      <c r="Q77" s="134">
        <v>1794.22096574</v>
      </c>
      <c r="R77" s="134">
        <v>1809.05182824</v>
      </c>
      <c r="S77" s="134">
        <v>1780.6014408</v>
      </c>
      <c r="T77" s="134">
        <v>1744.8791876</v>
      </c>
      <c r="U77" s="134">
        <v>1754.41748298</v>
      </c>
      <c r="V77" s="134">
        <v>1776.69337978</v>
      </c>
      <c r="W77" s="134">
        <v>1786.7320126</v>
      </c>
      <c r="X77" s="134">
        <v>1795.94139446</v>
      </c>
      <c r="Y77" s="135">
        <v>1826.59157415</v>
      </c>
    </row>
    <row r="78" spans="1:25" ht="39" outlineLevel="1" thickBot="1">
      <c r="A78" s="9" t="s">
        <v>101</v>
      </c>
      <c r="B78" s="133">
        <v>31.24</v>
      </c>
      <c r="C78" s="134">
        <v>31.24</v>
      </c>
      <c r="D78" s="134">
        <v>31.24</v>
      </c>
      <c r="E78" s="134">
        <v>31.24</v>
      </c>
      <c r="F78" s="134">
        <v>31.24</v>
      </c>
      <c r="G78" s="134">
        <v>31.24</v>
      </c>
      <c r="H78" s="134">
        <v>31.24</v>
      </c>
      <c r="I78" s="134">
        <v>31.24</v>
      </c>
      <c r="J78" s="134">
        <v>31.24</v>
      </c>
      <c r="K78" s="134">
        <v>31.24</v>
      </c>
      <c r="L78" s="134">
        <v>31.24</v>
      </c>
      <c r="M78" s="134">
        <v>31.24</v>
      </c>
      <c r="N78" s="134">
        <v>31.24</v>
      </c>
      <c r="O78" s="134">
        <v>31.24</v>
      </c>
      <c r="P78" s="134">
        <v>31.24</v>
      </c>
      <c r="Q78" s="134">
        <v>31.24</v>
      </c>
      <c r="R78" s="134">
        <v>31.24</v>
      </c>
      <c r="S78" s="134">
        <v>31.24</v>
      </c>
      <c r="T78" s="134">
        <v>31.24</v>
      </c>
      <c r="U78" s="134">
        <v>31.24</v>
      </c>
      <c r="V78" s="134">
        <v>31.24</v>
      </c>
      <c r="W78" s="134">
        <v>31.24</v>
      </c>
      <c r="X78" s="134">
        <v>31.24</v>
      </c>
      <c r="Y78" s="135">
        <v>31.24</v>
      </c>
    </row>
    <row r="79" spans="1:25" ht="15" outlineLevel="1" thickBot="1">
      <c r="A79" s="9" t="s">
        <v>66</v>
      </c>
      <c r="B79" s="133">
        <v>211.27</v>
      </c>
      <c r="C79" s="134">
        <v>211.27</v>
      </c>
      <c r="D79" s="134">
        <v>211.27</v>
      </c>
      <c r="E79" s="134">
        <v>211.27</v>
      </c>
      <c r="F79" s="134">
        <v>211.27</v>
      </c>
      <c r="G79" s="134">
        <v>211.27</v>
      </c>
      <c r="H79" s="134">
        <v>211.27</v>
      </c>
      <c r="I79" s="134">
        <v>211.27</v>
      </c>
      <c r="J79" s="134">
        <v>211.27</v>
      </c>
      <c r="K79" s="134">
        <v>211.27</v>
      </c>
      <c r="L79" s="134">
        <v>211.27</v>
      </c>
      <c r="M79" s="134">
        <v>211.27</v>
      </c>
      <c r="N79" s="134">
        <v>211.27</v>
      </c>
      <c r="O79" s="134">
        <v>211.27</v>
      </c>
      <c r="P79" s="134">
        <v>211.27</v>
      </c>
      <c r="Q79" s="134">
        <v>211.27</v>
      </c>
      <c r="R79" s="134">
        <v>211.27</v>
      </c>
      <c r="S79" s="134">
        <v>211.27</v>
      </c>
      <c r="T79" s="134">
        <v>211.27</v>
      </c>
      <c r="U79" s="134">
        <v>211.27</v>
      </c>
      <c r="V79" s="134">
        <v>211.27</v>
      </c>
      <c r="W79" s="134">
        <v>211.27</v>
      </c>
      <c r="X79" s="134">
        <v>211.27</v>
      </c>
      <c r="Y79" s="135">
        <v>211.27</v>
      </c>
    </row>
    <row r="80" spans="1:25" ht="15" outlineLevel="1" thickBot="1">
      <c r="A80" s="9" t="s">
        <v>67</v>
      </c>
      <c r="B80" s="133">
        <v>676.12</v>
      </c>
      <c r="C80" s="134">
        <v>676.12</v>
      </c>
      <c r="D80" s="134">
        <v>676.12</v>
      </c>
      <c r="E80" s="134">
        <v>676.12</v>
      </c>
      <c r="F80" s="134">
        <v>676.12</v>
      </c>
      <c r="G80" s="134">
        <v>676.12</v>
      </c>
      <c r="H80" s="134">
        <v>676.12</v>
      </c>
      <c r="I80" s="134">
        <v>676.12</v>
      </c>
      <c r="J80" s="134">
        <v>676.12</v>
      </c>
      <c r="K80" s="134">
        <v>676.12</v>
      </c>
      <c r="L80" s="134">
        <v>676.12</v>
      </c>
      <c r="M80" s="134">
        <v>676.12</v>
      </c>
      <c r="N80" s="134">
        <v>676.12</v>
      </c>
      <c r="O80" s="134">
        <v>676.12</v>
      </c>
      <c r="P80" s="134">
        <v>676.12</v>
      </c>
      <c r="Q80" s="134">
        <v>676.12</v>
      </c>
      <c r="R80" s="134">
        <v>676.12</v>
      </c>
      <c r="S80" s="134">
        <v>676.12</v>
      </c>
      <c r="T80" s="134">
        <v>676.12</v>
      </c>
      <c r="U80" s="134">
        <v>676.12</v>
      </c>
      <c r="V80" s="134">
        <v>676.12</v>
      </c>
      <c r="W80" s="134">
        <v>676.12</v>
      </c>
      <c r="X80" s="134">
        <v>676.12</v>
      </c>
      <c r="Y80" s="135">
        <v>676.12</v>
      </c>
    </row>
    <row r="81" spans="1:25" ht="15" outlineLevel="1" thickBot="1">
      <c r="A81" s="9" t="s">
        <v>69</v>
      </c>
      <c r="B81" s="133">
        <v>7.17621673</v>
      </c>
      <c r="C81" s="134">
        <v>7.17621673</v>
      </c>
      <c r="D81" s="134">
        <v>7.17621673</v>
      </c>
      <c r="E81" s="134">
        <v>7.17621673</v>
      </c>
      <c r="F81" s="134">
        <v>7.17621673</v>
      </c>
      <c r="G81" s="134">
        <v>7.17621673</v>
      </c>
      <c r="H81" s="134">
        <v>7.17621673</v>
      </c>
      <c r="I81" s="134">
        <v>7.17621673</v>
      </c>
      <c r="J81" s="134">
        <v>7.17621673</v>
      </c>
      <c r="K81" s="134">
        <v>7.17621673</v>
      </c>
      <c r="L81" s="134">
        <v>7.17621673</v>
      </c>
      <c r="M81" s="134">
        <v>7.17621673</v>
      </c>
      <c r="N81" s="134">
        <v>7.17621673</v>
      </c>
      <c r="O81" s="134">
        <v>7.17621673</v>
      </c>
      <c r="P81" s="134">
        <v>7.17621673</v>
      </c>
      <c r="Q81" s="134">
        <v>7.17621673</v>
      </c>
      <c r="R81" s="134">
        <v>7.17621673</v>
      </c>
      <c r="S81" s="134">
        <v>7.17621673</v>
      </c>
      <c r="T81" s="134">
        <v>7.17621673</v>
      </c>
      <c r="U81" s="134">
        <v>7.17621673</v>
      </c>
      <c r="V81" s="134">
        <v>7.17621673</v>
      </c>
      <c r="W81" s="134">
        <v>7.17621673</v>
      </c>
      <c r="X81" s="134">
        <v>7.17621673</v>
      </c>
      <c r="Y81" s="135">
        <v>7.17621673</v>
      </c>
    </row>
    <row r="82" spans="1:25" ht="20.25" customHeight="1" thickBot="1">
      <c r="A82" s="19">
        <v>12</v>
      </c>
      <c r="B82" s="130">
        <v>2770.93</v>
      </c>
      <c r="C82" s="131">
        <v>2829.4</v>
      </c>
      <c r="D82" s="131">
        <v>2867.87</v>
      </c>
      <c r="E82" s="131">
        <v>2885.18</v>
      </c>
      <c r="F82" s="131">
        <v>2883.66</v>
      </c>
      <c r="G82" s="131">
        <v>2867.8</v>
      </c>
      <c r="H82" s="131">
        <v>2793.07</v>
      </c>
      <c r="I82" s="131">
        <v>2747.38</v>
      </c>
      <c r="J82" s="131">
        <v>2700.86</v>
      </c>
      <c r="K82" s="131">
        <v>2700.36</v>
      </c>
      <c r="L82" s="131">
        <v>2689.98</v>
      </c>
      <c r="M82" s="131">
        <v>2689.75</v>
      </c>
      <c r="N82" s="131">
        <v>2714.23</v>
      </c>
      <c r="O82" s="131">
        <v>2729.37</v>
      </c>
      <c r="P82" s="131">
        <v>2751.25</v>
      </c>
      <c r="Q82" s="131">
        <v>2764.24</v>
      </c>
      <c r="R82" s="131">
        <v>2758.4</v>
      </c>
      <c r="S82" s="131">
        <v>2724.95</v>
      </c>
      <c r="T82" s="131">
        <v>2696.53</v>
      </c>
      <c r="U82" s="131">
        <v>2682.24</v>
      </c>
      <c r="V82" s="131">
        <v>2689.57</v>
      </c>
      <c r="W82" s="131">
        <v>2700</v>
      </c>
      <c r="X82" s="131">
        <v>2721.61</v>
      </c>
      <c r="Y82" s="132">
        <v>2728.42</v>
      </c>
    </row>
    <row r="83" spans="1:25" ht="51.75" outlineLevel="1" thickBot="1">
      <c r="A83" s="9" t="s">
        <v>97</v>
      </c>
      <c r="B83" s="133">
        <v>1845.12542928</v>
      </c>
      <c r="C83" s="134">
        <v>1903.59796071</v>
      </c>
      <c r="D83" s="134">
        <v>1942.0613272</v>
      </c>
      <c r="E83" s="134">
        <v>1959.37788885</v>
      </c>
      <c r="F83" s="134">
        <v>1957.85668033</v>
      </c>
      <c r="G83" s="134">
        <v>1941.99125096</v>
      </c>
      <c r="H83" s="134">
        <v>1867.26431188</v>
      </c>
      <c r="I83" s="134">
        <v>1821.57076581</v>
      </c>
      <c r="J83" s="134">
        <v>1775.05479805</v>
      </c>
      <c r="K83" s="134">
        <v>1774.5557553</v>
      </c>
      <c r="L83" s="134">
        <v>1764.17031545</v>
      </c>
      <c r="M83" s="134">
        <v>1763.94049479</v>
      </c>
      <c r="N83" s="134">
        <v>1788.42490136</v>
      </c>
      <c r="O83" s="134">
        <v>1803.5619608</v>
      </c>
      <c r="P83" s="134">
        <v>1825.44040069</v>
      </c>
      <c r="Q83" s="134">
        <v>1838.43772797</v>
      </c>
      <c r="R83" s="134">
        <v>1832.59209255</v>
      </c>
      <c r="S83" s="134">
        <v>1799.14377469</v>
      </c>
      <c r="T83" s="134">
        <v>1770.72448166</v>
      </c>
      <c r="U83" s="134">
        <v>1756.43757557</v>
      </c>
      <c r="V83" s="134">
        <v>1763.76250007</v>
      </c>
      <c r="W83" s="134">
        <v>1774.19624947</v>
      </c>
      <c r="X83" s="134">
        <v>1795.79947227</v>
      </c>
      <c r="Y83" s="135">
        <v>1802.61714281</v>
      </c>
    </row>
    <row r="84" spans="1:25" ht="39" outlineLevel="1" thickBot="1">
      <c r="A84" s="9" t="s">
        <v>101</v>
      </c>
      <c r="B84" s="133">
        <v>31.24</v>
      </c>
      <c r="C84" s="134">
        <v>31.24</v>
      </c>
      <c r="D84" s="134">
        <v>31.24</v>
      </c>
      <c r="E84" s="134">
        <v>31.24</v>
      </c>
      <c r="F84" s="134">
        <v>31.24</v>
      </c>
      <c r="G84" s="134">
        <v>31.24</v>
      </c>
      <c r="H84" s="134">
        <v>31.24</v>
      </c>
      <c r="I84" s="134">
        <v>31.24</v>
      </c>
      <c r="J84" s="134">
        <v>31.24</v>
      </c>
      <c r="K84" s="134">
        <v>31.24</v>
      </c>
      <c r="L84" s="134">
        <v>31.24</v>
      </c>
      <c r="M84" s="134">
        <v>31.24</v>
      </c>
      <c r="N84" s="134">
        <v>31.24</v>
      </c>
      <c r="O84" s="134">
        <v>31.24</v>
      </c>
      <c r="P84" s="134">
        <v>31.24</v>
      </c>
      <c r="Q84" s="134">
        <v>31.24</v>
      </c>
      <c r="R84" s="134">
        <v>31.24</v>
      </c>
      <c r="S84" s="134">
        <v>31.24</v>
      </c>
      <c r="T84" s="134">
        <v>31.24</v>
      </c>
      <c r="U84" s="134">
        <v>31.24</v>
      </c>
      <c r="V84" s="134">
        <v>31.24</v>
      </c>
      <c r="W84" s="134">
        <v>31.24</v>
      </c>
      <c r="X84" s="134">
        <v>31.24</v>
      </c>
      <c r="Y84" s="135">
        <v>31.24</v>
      </c>
    </row>
    <row r="85" spans="1:25" ht="15" outlineLevel="1" thickBot="1">
      <c r="A85" s="9" t="s">
        <v>66</v>
      </c>
      <c r="B85" s="133">
        <v>211.27</v>
      </c>
      <c r="C85" s="134">
        <v>211.27</v>
      </c>
      <c r="D85" s="134">
        <v>211.27</v>
      </c>
      <c r="E85" s="134">
        <v>211.27</v>
      </c>
      <c r="F85" s="134">
        <v>211.27</v>
      </c>
      <c r="G85" s="134">
        <v>211.27</v>
      </c>
      <c r="H85" s="134">
        <v>211.27</v>
      </c>
      <c r="I85" s="134">
        <v>211.27</v>
      </c>
      <c r="J85" s="134">
        <v>211.27</v>
      </c>
      <c r="K85" s="134">
        <v>211.27</v>
      </c>
      <c r="L85" s="134">
        <v>211.27</v>
      </c>
      <c r="M85" s="134">
        <v>211.27</v>
      </c>
      <c r="N85" s="134">
        <v>211.27</v>
      </c>
      <c r="O85" s="134">
        <v>211.27</v>
      </c>
      <c r="P85" s="134">
        <v>211.27</v>
      </c>
      <c r="Q85" s="134">
        <v>211.27</v>
      </c>
      <c r="R85" s="134">
        <v>211.27</v>
      </c>
      <c r="S85" s="134">
        <v>211.27</v>
      </c>
      <c r="T85" s="134">
        <v>211.27</v>
      </c>
      <c r="U85" s="134">
        <v>211.27</v>
      </c>
      <c r="V85" s="134">
        <v>211.27</v>
      </c>
      <c r="W85" s="134">
        <v>211.27</v>
      </c>
      <c r="X85" s="134">
        <v>211.27</v>
      </c>
      <c r="Y85" s="135">
        <v>211.27</v>
      </c>
    </row>
    <row r="86" spans="1:25" ht="15" outlineLevel="1" thickBot="1">
      <c r="A86" s="9" t="s">
        <v>67</v>
      </c>
      <c r="B86" s="133">
        <v>676.12</v>
      </c>
      <c r="C86" s="134">
        <v>676.12</v>
      </c>
      <c r="D86" s="134">
        <v>676.12</v>
      </c>
      <c r="E86" s="134">
        <v>676.12</v>
      </c>
      <c r="F86" s="134">
        <v>676.12</v>
      </c>
      <c r="G86" s="134">
        <v>676.12</v>
      </c>
      <c r="H86" s="134">
        <v>676.12</v>
      </c>
      <c r="I86" s="134">
        <v>676.12</v>
      </c>
      <c r="J86" s="134">
        <v>676.12</v>
      </c>
      <c r="K86" s="134">
        <v>676.12</v>
      </c>
      <c r="L86" s="134">
        <v>676.12</v>
      </c>
      <c r="M86" s="134">
        <v>676.12</v>
      </c>
      <c r="N86" s="134">
        <v>676.12</v>
      </c>
      <c r="O86" s="134">
        <v>676.12</v>
      </c>
      <c r="P86" s="134">
        <v>676.12</v>
      </c>
      <c r="Q86" s="134">
        <v>676.12</v>
      </c>
      <c r="R86" s="134">
        <v>676.12</v>
      </c>
      <c r="S86" s="134">
        <v>676.12</v>
      </c>
      <c r="T86" s="134">
        <v>676.12</v>
      </c>
      <c r="U86" s="134">
        <v>676.12</v>
      </c>
      <c r="V86" s="134">
        <v>676.12</v>
      </c>
      <c r="W86" s="134">
        <v>676.12</v>
      </c>
      <c r="X86" s="134">
        <v>676.12</v>
      </c>
      <c r="Y86" s="135">
        <v>676.12</v>
      </c>
    </row>
    <row r="87" spans="1:25" ht="15" outlineLevel="1" thickBot="1">
      <c r="A87" s="9" t="s">
        <v>69</v>
      </c>
      <c r="B87" s="133">
        <v>7.17621673</v>
      </c>
      <c r="C87" s="134">
        <v>7.17621673</v>
      </c>
      <c r="D87" s="134">
        <v>7.17621673</v>
      </c>
      <c r="E87" s="134">
        <v>7.17621673</v>
      </c>
      <c r="F87" s="134">
        <v>7.17621673</v>
      </c>
      <c r="G87" s="134">
        <v>7.17621673</v>
      </c>
      <c r="H87" s="134">
        <v>7.17621673</v>
      </c>
      <c r="I87" s="134">
        <v>7.17621673</v>
      </c>
      <c r="J87" s="134">
        <v>7.17621673</v>
      </c>
      <c r="K87" s="134">
        <v>7.17621673</v>
      </c>
      <c r="L87" s="134">
        <v>7.17621673</v>
      </c>
      <c r="M87" s="134">
        <v>7.17621673</v>
      </c>
      <c r="N87" s="134">
        <v>7.17621673</v>
      </c>
      <c r="O87" s="134">
        <v>7.17621673</v>
      </c>
      <c r="P87" s="134">
        <v>7.17621673</v>
      </c>
      <c r="Q87" s="134">
        <v>7.17621673</v>
      </c>
      <c r="R87" s="134">
        <v>7.17621673</v>
      </c>
      <c r="S87" s="134">
        <v>7.17621673</v>
      </c>
      <c r="T87" s="134">
        <v>7.17621673</v>
      </c>
      <c r="U87" s="134">
        <v>7.17621673</v>
      </c>
      <c r="V87" s="134">
        <v>7.17621673</v>
      </c>
      <c r="W87" s="134">
        <v>7.17621673</v>
      </c>
      <c r="X87" s="134">
        <v>7.17621673</v>
      </c>
      <c r="Y87" s="135">
        <v>7.17621673</v>
      </c>
    </row>
    <row r="88" spans="1:25" ht="20.25" customHeight="1" thickBot="1">
      <c r="A88" s="19">
        <v>13</v>
      </c>
      <c r="B88" s="130">
        <v>2859.32</v>
      </c>
      <c r="C88" s="131">
        <v>2906.56</v>
      </c>
      <c r="D88" s="131">
        <v>2936.95</v>
      </c>
      <c r="E88" s="131">
        <v>2944.5</v>
      </c>
      <c r="F88" s="131">
        <v>2931</v>
      </c>
      <c r="G88" s="131">
        <v>2888.47</v>
      </c>
      <c r="H88" s="131">
        <v>2830.17</v>
      </c>
      <c r="I88" s="131">
        <v>2765.16</v>
      </c>
      <c r="J88" s="131">
        <v>2726.27</v>
      </c>
      <c r="K88" s="131">
        <v>2701.86</v>
      </c>
      <c r="L88" s="131">
        <v>2691.55</v>
      </c>
      <c r="M88" s="131">
        <v>2716.32</v>
      </c>
      <c r="N88" s="131">
        <v>2744.04</v>
      </c>
      <c r="O88" s="131">
        <v>2762.14</v>
      </c>
      <c r="P88" s="131">
        <v>2747.83</v>
      </c>
      <c r="Q88" s="131">
        <v>2746.13</v>
      </c>
      <c r="R88" s="131">
        <v>2730.08</v>
      </c>
      <c r="S88" s="131">
        <v>2706.09</v>
      </c>
      <c r="T88" s="131">
        <v>2701.76</v>
      </c>
      <c r="U88" s="131">
        <v>2716.53</v>
      </c>
      <c r="V88" s="131">
        <v>2721.39</v>
      </c>
      <c r="W88" s="131">
        <v>2740.23</v>
      </c>
      <c r="X88" s="131">
        <v>2781.35</v>
      </c>
      <c r="Y88" s="132">
        <v>2866.48</v>
      </c>
    </row>
    <row r="89" spans="1:25" ht="51.75" outlineLevel="1" thickBot="1">
      <c r="A89" s="9" t="s">
        <v>97</v>
      </c>
      <c r="B89" s="133">
        <v>1933.51609015</v>
      </c>
      <c r="C89" s="134">
        <v>1980.75155622</v>
      </c>
      <c r="D89" s="134">
        <v>2011.13900082</v>
      </c>
      <c r="E89" s="134">
        <v>2018.69202159</v>
      </c>
      <c r="F89" s="134">
        <v>2005.19044699</v>
      </c>
      <c r="G89" s="134">
        <v>1962.66072845</v>
      </c>
      <c r="H89" s="134">
        <v>1904.36315644</v>
      </c>
      <c r="I89" s="134">
        <v>1839.35737636</v>
      </c>
      <c r="J89" s="134">
        <v>1800.463217</v>
      </c>
      <c r="K89" s="134">
        <v>1776.0554506</v>
      </c>
      <c r="L89" s="134">
        <v>1765.74039247</v>
      </c>
      <c r="M89" s="134">
        <v>1790.50893171</v>
      </c>
      <c r="N89" s="134">
        <v>1818.23699033</v>
      </c>
      <c r="O89" s="134">
        <v>1836.33401584</v>
      </c>
      <c r="P89" s="134">
        <v>1822.0202827</v>
      </c>
      <c r="Q89" s="134">
        <v>1820.3213881</v>
      </c>
      <c r="R89" s="134">
        <v>1804.26891798</v>
      </c>
      <c r="S89" s="134">
        <v>1780.28525382</v>
      </c>
      <c r="T89" s="134">
        <v>1775.95409428</v>
      </c>
      <c r="U89" s="134">
        <v>1790.71991859</v>
      </c>
      <c r="V89" s="134">
        <v>1795.57937203</v>
      </c>
      <c r="W89" s="134">
        <v>1814.42361241</v>
      </c>
      <c r="X89" s="134">
        <v>1855.54055934</v>
      </c>
      <c r="Y89" s="135">
        <v>1940.66991478</v>
      </c>
    </row>
    <row r="90" spans="1:25" ht="39" outlineLevel="1" thickBot="1">
      <c r="A90" s="9" t="s">
        <v>101</v>
      </c>
      <c r="B90" s="133">
        <v>31.24</v>
      </c>
      <c r="C90" s="134">
        <v>31.24</v>
      </c>
      <c r="D90" s="134">
        <v>31.24</v>
      </c>
      <c r="E90" s="134">
        <v>31.24</v>
      </c>
      <c r="F90" s="134">
        <v>31.24</v>
      </c>
      <c r="G90" s="134">
        <v>31.24</v>
      </c>
      <c r="H90" s="134">
        <v>31.24</v>
      </c>
      <c r="I90" s="134">
        <v>31.24</v>
      </c>
      <c r="J90" s="134">
        <v>31.24</v>
      </c>
      <c r="K90" s="134">
        <v>31.24</v>
      </c>
      <c r="L90" s="134">
        <v>31.24</v>
      </c>
      <c r="M90" s="134">
        <v>31.24</v>
      </c>
      <c r="N90" s="134">
        <v>31.24</v>
      </c>
      <c r="O90" s="134">
        <v>31.24</v>
      </c>
      <c r="P90" s="134">
        <v>31.24</v>
      </c>
      <c r="Q90" s="134">
        <v>31.24</v>
      </c>
      <c r="R90" s="134">
        <v>31.24</v>
      </c>
      <c r="S90" s="134">
        <v>31.24</v>
      </c>
      <c r="T90" s="134">
        <v>31.24</v>
      </c>
      <c r="U90" s="134">
        <v>31.24</v>
      </c>
      <c r="V90" s="134">
        <v>31.24</v>
      </c>
      <c r="W90" s="134">
        <v>31.24</v>
      </c>
      <c r="X90" s="134">
        <v>31.24</v>
      </c>
      <c r="Y90" s="135">
        <v>31.24</v>
      </c>
    </row>
    <row r="91" spans="1:25" ht="15" outlineLevel="1" thickBot="1">
      <c r="A91" s="9" t="s">
        <v>66</v>
      </c>
      <c r="B91" s="133">
        <v>211.27</v>
      </c>
      <c r="C91" s="134">
        <v>211.27</v>
      </c>
      <c r="D91" s="134">
        <v>211.27</v>
      </c>
      <c r="E91" s="134">
        <v>211.27</v>
      </c>
      <c r="F91" s="134">
        <v>211.27</v>
      </c>
      <c r="G91" s="134">
        <v>211.27</v>
      </c>
      <c r="H91" s="134">
        <v>211.27</v>
      </c>
      <c r="I91" s="134">
        <v>211.27</v>
      </c>
      <c r="J91" s="134">
        <v>211.27</v>
      </c>
      <c r="K91" s="134">
        <v>211.27</v>
      </c>
      <c r="L91" s="134">
        <v>211.27</v>
      </c>
      <c r="M91" s="134">
        <v>211.27</v>
      </c>
      <c r="N91" s="134">
        <v>211.27</v>
      </c>
      <c r="O91" s="134">
        <v>211.27</v>
      </c>
      <c r="P91" s="134">
        <v>211.27</v>
      </c>
      <c r="Q91" s="134">
        <v>211.27</v>
      </c>
      <c r="R91" s="134">
        <v>211.27</v>
      </c>
      <c r="S91" s="134">
        <v>211.27</v>
      </c>
      <c r="T91" s="134">
        <v>211.27</v>
      </c>
      <c r="U91" s="134">
        <v>211.27</v>
      </c>
      <c r="V91" s="134">
        <v>211.27</v>
      </c>
      <c r="W91" s="134">
        <v>211.27</v>
      </c>
      <c r="X91" s="134">
        <v>211.27</v>
      </c>
      <c r="Y91" s="135">
        <v>211.27</v>
      </c>
    </row>
    <row r="92" spans="1:25" ht="15" outlineLevel="1" thickBot="1">
      <c r="A92" s="9" t="s">
        <v>67</v>
      </c>
      <c r="B92" s="133">
        <v>676.12</v>
      </c>
      <c r="C92" s="134">
        <v>676.12</v>
      </c>
      <c r="D92" s="134">
        <v>676.12</v>
      </c>
      <c r="E92" s="134">
        <v>676.12</v>
      </c>
      <c r="F92" s="134">
        <v>676.12</v>
      </c>
      <c r="G92" s="134">
        <v>676.12</v>
      </c>
      <c r="H92" s="134">
        <v>676.12</v>
      </c>
      <c r="I92" s="134">
        <v>676.12</v>
      </c>
      <c r="J92" s="134">
        <v>676.12</v>
      </c>
      <c r="K92" s="134">
        <v>676.12</v>
      </c>
      <c r="L92" s="134">
        <v>676.12</v>
      </c>
      <c r="M92" s="134">
        <v>676.12</v>
      </c>
      <c r="N92" s="134">
        <v>676.12</v>
      </c>
      <c r="O92" s="134">
        <v>676.12</v>
      </c>
      <c r="P92" s="134">
        <v>676.12</v>
      </c>
      <c r="Q92" s="134">
        <v>676.12</v>
      </c>
      <c r="R92" s="134">
        <v>676.12</v>
      </c>
      <c r="S92" s="134">
        <v>676.12</v>
      </c>
      <c r="T92" s="134">
        <v>676.12</v>
      </c>
      <c r="U92" s="134">
        <v>676.12</v>
      </c>
      <c r="V92" s="134">
        <v>676.12</v>
      </c>
      <c r="W92" s="134">
        <v>676.12</v>
      </c>
      <c r="X92" s="134">
        <v>676.12</v>
      </c>
      <c r="Y92" s="135">
        <v>676.12</v>
      </c>
    </row>
    <row r="93" spans="1:25" ht="15" outlineLevel="1" thickBot="1">
      <c r="A93" s="9" t="s">
        <v>69</v>
      </c>
      <c r="B93" s="133">
        <v>7.17621673</v>
      </c>
      <c r="C93" s="134">
        <v>7.17621673</v>
      </c>
      <c r="D93" s="134">
        <v>7.17621673</v>
      </c>
      <c r="E93" s="134">
        <v>7.17621673</v>
      </c>
      <c r="F93" s="134">
        <v>7.17621673</v>
      </c>
      <c r="G93" s="134">
        <v>7.17621673</v>
      </c>
      <c r="H93" s="134">
        <v>7.17621673</v>
      </c>
      <c r="I93" s="134">
        <v>7.17621673</v>
      </c>
      <c r="J93" s="134">
        <v>7.17621673</v>
      </c>
      <c r="K93" s="134">
        <v>7.17621673</v>
      </c>
      <c r="L93" s="134">
        <v>7.17621673</v>
      </c>
      <c r="M93" s="134">
        <v>7.17621673</v>
      </c>
      <c r="N93" s="134">
        <v>7.17621673</v>
      </c>
      <c r="O93" s="134">
        <v>7.17621673</v>
      </c>
      <c r="P93" s="134">
        <v>7.17621673</v>
      </c>
      <c r="Q93" s="134">
        <v>7.17621673</v>
      </c>
      <c r="R93" s="134">
        <v>7.17621673</v>
      </c>
      <c r="S93" s="134">
        <v>7.17621673</v>
      </c>
      <c r="T93" s="134">
        <v>7.17621673</v>
      </c>
      <c r="U93" s="134">
        <v>7.17621673</v>
      </c>
      <c r="V93" s="134">
        <v>7.17621673</v>
      </c>
      <c r="W93" s="134">
        <v>7.17621673</v>
      </c>
      <c r="X93" s="134">
        <v>7.17621673</v>
      </c>
      <c r="Y93" s="135">
        <v>7.17621673</v>
      </c>
    </row>
    <row r="94" spans="1:25" ht="20.25" customHeight="1" thickBot="1">
      <c r="A94" s="19">
        <v>14</v>
      </c>
      <c r="B94" s="130">
        <v>2752.77</v>
      </c>
      <c r="C94" s="131">
        <v>2754.02</v>
      </c>
      <c r="D94" s="131">
        <v>2807.89</v>
      </c>
      <c r="E94" s="131">
        <v>2806.14</v>
      </c>
      <c r="F94" s="131">
        <v>2804.04</v>
      </c>
      <c r="G94" s="131">
        <v>2777.09</v>
      </c>
      <c r="H94" s="131">
        <v>2778.91</v>
      </c>
      <c r="I94" s="131">
        <v>2758.69</v>
      </c>
      <c r="J94" s="131">
        <v>2733.09</v>
      </c>
      <c r="K94" s="131">
        <v>2730.21</v>
      </c>
      <c r="L94" s="131">
        <v>2697.86</v>
      </c>
      <c r="M94" s="131">
        <v>2694.79</v>
      </c>
      <c r="N94" s="131">
        <v>2678.71</v>
      </c>
      <c r="O94" s="131">
        <v>2697.9</v>
      </c>
      <c r="P94" s="131">
        <v>2707.92</v>
      </c>
      <c r="Q94" s="131">
        <v>2687.53</v>
      </c>
      <c r="R94" s="131">
        <v>2648.51</v>
      </c>
      <c r="S94" s="131">
        <v>2606.84</v>
      </c>
      <c r="T94" s="131">
        <v>2592.05</v>
      </c>
      <c r="U94" s="131">
        <v>2597.18</v>
      </c>
      <c r="V94" s="131">
        <v>2605.63</v>
      </c>
      <c r="W94" s="131">
        <v>2615.91</v>
      </c>
      <c r="X94" s="131">
        <v>2644.2</v>
      </c>
      <c r="Y94" s="132">
        <v>2666.37</v>
      </c>
    </row>
    <row r="95" spans="1:25" ht="51.75" outlineLevel="1" thickBot="1">
      <c r="A95" s="9" t="s">
        <v>97</v>
      </c>
      <c r="B95" s="133">
        <v>1826.96804691</v>
      </c>
      <c r="C95" s="134">
        <v>1828.21785425</v>
      </c>
      <c r="D95" s="134">
        <v>1882.08087298</v>
      </c>
      <c r="E95" s="134">
        <v>1880.3359705</v>
      </c>
      <c r="F95" s="134">
        <v>1878.2355897</v>
      </c>
      <c r="G95" s="134">
        <v>1851.28630517</v>
      </c>
      <c r="H95" s="134">
        <v>1853.09893997</v>
      </c>
      <c r="I95" s="134">
        <v>1832.87989506</v>
      </c>
      <c r="J95" s="134">
        <v>1807.28575613</v>
      </c>
      <c r="K95" s="134">
        <v>1804.40710489</v>
      </c>
      <c r="L95" s="134">
        <v>1772.057331</v>
      </c>
      <c r="M95" s="134">
        <v>1768.98182179</v>
      </c>
      <c r="N95" s="134">
        <v>1752.90138223</v>
      </c>
      <c r="O95" s="134">
        <v>1772.08894457</v>
      </c>
      <c r="P95" s="134">
        <v>1782.11854154</v>
      </c>
      <c r="Q95" s="134">
        <v>1761.72132436</v>
      </c>
      <c r="R95" s="134">
        <v>1722.70603703</v>
      </c>
      <c r="S95" s="134">
        <v>1681.03219558</v>
      </c>
      <c r="T95" s="134">
        <v>1666.24108589</v>
      </c>
      <c r="U95" s="134">
        <v>1671.37039327</v>
      </c>
      <c r="V95" s="134">
        <v>1679.82795529</v>
      </c>
      <c r="W95" s="134">
        <v>1690.1014162</v>
      </c>
      <c r="X95" s="134">
        <v>1718.39224007</v>
      </c>
      <c r="Y95" s="135">
        <v>1740.55972917</v>
      </c>
    </row>
    <row r="96" spans="1:25" ht="39" outlineLevel="1" thickBot="1">
      <c r="A96" s="9" t="s">
        <v>101</v>
      </c>
      <c r="B96" s="133">
        <v>31.24</v>
      </c>
      <c r="C96" s="134">
        <v>31.24</v>
      </c>
      <c r="D96" s="134">
        <v>31.24</v>
      </c>
      <c r="E96" s="134">
        <v>31.24</v>
      </c>
      <c r="F96" s="134">
        <v>31.24</v>
      </c>
      <c r="G96" s="134">
        <v>31.24</v>
      </c>
      <c r="H96" s="134">
        <v>31.24</v>
      </c>
      <c r="I96" s="134">
        <v>31.24</v>
      </c>
      <c r="J96" s="134">
        <v>31.24</v>
      </c>
      <c r="K96" s="134">
        <v>31.24</v>
      </c>
      <c r="L96" s="134">
        <v>31.24</v>
      </c>
      <c r="M96" s="134">
        <v>31.24</v>
      </c>
      <c r="N96" s="134">
        <v>31.24</v>
      </c>
      <c r="O96" s="134">
        <v>31.24</v>
      </c>
      <c r="P96" s="134">
        <v>31.24</v>
      </c>
      <c r="Q96" s="134">
        <v>31.24</v>
      </c>
      <c r="R96" s="134">
        <v>31.24</v>
      </c>
      <c r="S96" s="134">
        <v>31.24</v>
      </c>
      <c r="T96" s="134">
        <v>31.24</v>
      </c>
      <c r="U96" s="134">
        <v>31.24</v>
      </c>
      <c r="V96" s="134">
        <v>31.24</v>
      </c>
      <c r="W96" s="134">
        <v>31.24</v>
      </c>
      <c r="X96" s="134">
        <v>31.24</v>
      </c>
      <c r="Y96" s="135">
        <v>31.24</v>
      </c>
    </row>
    <row r="97" spans="1:25" ht="15" outlineLevel="1" thickBot="1">
      <c r="A97" s="9" t="s">
        <v>66</v>
      </c>
      <c r="B97" s="133">
        <v>211.27</v>
      </c>
      <c r="C97" s="134">
        <v>211.27</v>
      </c>
      <c r="D97" s="134">
        <v>211.27</v>
      </c>
      <c r="E97" s="134">
        <v>211.27</v>
      </c>
      <c r="F97" s="134">
        <v>211.27</v>
      </c>
      <c r="G97" s="134">
        <v>211.27</v>
      </c>
      <c r="H97" s="134">
        <v>211.27</v>
      </c>
      <c r="I97" s="134">
        <v>211.27</v>
      </c>
      <c r="J97" s="134">
        <v>211.27</v>
      </c>
      <c r="K97" s="134">
        <v>211.27</v>
      </c>
      <c r="L97" s="134">
        <v>211.27</v>
      </c>
      <c r="M97" s="134">
        <v>211.27</v>
      </c>
      <c r="N97" s="134">
        <v>211.27</v>
      </c>
      <c r="O97" s="134">
        <v>211.27</v>
      </c>
      <c r="P97" s="134">
        <v>211.27</v>
      </c>
      <c r="Q97" s="134">
        <v>211.27</v>
      </c>
      <c r="R97" s="134">
        <v>211.27</v>
      </c>
      <c r="S97" s="134">
        <v>211.27</v>
      </c>
      <c r="T97" s="134">
        <v>211.27</v>
      </c>
      <c r="U97" s="134">
        <v>211.27</v>
      </c>
      <c r="V97" s="134">
        <v>211.27</v>
      </c>
      <c r="W97" s="134">
        <v>211.27</v>
      </c>
      <c r="X97" s="134">
        <v>211.27</v>
      </c>
      <c r="Y97" s="135">
        <v>211.27</v>
      </c>
    </row>
    <row r="98" spans="1:25" ht="15" outlineLevel="1" thickBot="1">
      <c r="A98" s="9" t="s">
        <v>67</v>
      </c>
      <c r="B98" s="133">
        <v>676.12</v>
      </c>
      <c r="C98" s="134">
        <v>676.12</v>
      </c>
      <c r="D98" s="134">
        <v>676.12</v>
      </c>
      <c r="E98" s="134">
        <v>676.12</v>
      </c>
      <c r="F98" s="134">
        <v>676.12</v>
      </c>
      <c r="G98" s="134">
        <v>676.12</v>
      </c>
      <c r="H98" s="134">
        <v>676.12</v>
      </c>
      <c r="I98" s="134">
        <v>676.12</v>
      </c>
      <c r="J98" s="134">
        <v>676.12</v>
      </c>
      <c r="K98" s="134">
        <v>676.12</v>
      </c>
      <c r="L98" s="134">
        <v>676.12</v>
      </c>
      <c r="M98" s="134">
        <v>676.12</v>
      </c>
      <c r="N98" s="134">
        <v>676.12</v>
      </c>
      <c r="O98" s="134">
        <v>676.12</v>
      </c>
      <c r="P98" s="134">
        <v>676.12</v>
      </c>
      <c r="Q98" s="134">
        <v>676.12</v>
      </c>
      <c r="R98" s="134">
        <v>676.12</v>
      </c>
      <c r="S98" s="134">
        <v>676.12</v>
      </c>
      <c r="T98" s="134">
        <v>676.12</v>
      </c>
      <c r="U98" s="134">
        <v>676.12</v>
      </c>
      <c r="V98" s="134">
        <v>676.12</v>
      </c>
      <c r="W98" s="134">
        <v>676.12</v>
      </c>
      <c r="X98" s="134">
        <v>676.12</v>
      </c>
      <c r="Y98" s="135">
        <v>676.12</v>
      </c>
    </row>
    <row r="99" spans="1:25" ht="15" outlineLevel="1" thickBot="1">
      <c r="A99" s="9" t="s">
        <v>69</v>
      </c>
      <c r="B99" s="133">
        <v>7.17621673</v>
      </c>
      <c r="C99" s="134">
        <v>7.17621673</v>
      </c>
      <c r="D99" s="134">
        <v>7.17621673</v>
      </c>
      <c r="E99" s="134">
        <v>7.17621673</v>
      </c>
      <c r="F99" s="134">
        <v>7.17621673</v>
      </c>
      <c r="G99" s="134">
        <v>7.17621673</v>
      </c>
      <c r="H99" s="134">
        <v>7.17621673</v>
      </c>
      <c r="I99" s="134">
        <v>7.17621673</v>
      </c>
      <c r="J99" s="134">
        <v>7.17621673</v>
      </c>
      <c r="K99" s="134">
        <v>7.17621673</v>
      </c>
      <c r="L99" s="134">
        <v>7.17621673</v>
      </c>
      <c r="M99" s="134">
        <v>7.17621673</v>
      </c>
      <c r="N99" s="134">
        <v>7.17621673</v>
      </c>
      <c r="O99" s="134">
        <v>7.17621673</v>
      </c>
      <c r="P99" s="134">
        <v>7.17621673</v>
      </c>
      <c r="Q99" s="134">
        <v>7.17621673</v>
      </c>
      <c r="R99" s="134">
        <v>7.17621673</v>
      </c>
      <c r="S99" s="134">
        <v>7.17621673</v>
      </c>
      <c r="T99" s="134">
        <v>7.17621673</v>
      </c>
      <c r="U99" s="134">
        <v>7.17621673</v>
      </c>
      <c r="V99" s="134">
        <v>7.17621673</v>
      </c>
      <c r="W99" s="134">
        <v>7.17621673</v>
      </c>
      <c r="X99" s="134">
        <v>7.17621673</v>
      </c>
      <c r="Y99" s="135">
        <v>7.17621673</v>
      </c>
    </row>
    <row r="100" spans="1:25" ht="20.25" customHeight="1" thickBot="1">
      <c r="A100" s="19">
        <v>15</v>
      </c>
      <c r="B100" s="130">
        <v>2903.63</v>
      </c>
      <c r="C100" s="131">
        <v>2967.91</v>
      </c>
      <c r="D100" s="131">
        <v>2992.58</v>
      </c>
      <c r="E100" s="131">
        <v>3002.78</v>
      </c>
      <c r="F100" s="131">
        <v>3000.4</v>
      </c>
      <c r="G100" s="131">
        <v>3014.14</v>
      </c>
      <c r="H100" s="131">
        <v>2999.19</v>
      </c>
      <c r="I100" s="131">
        <v>2943.78</v>
      </c>
      <c r="J100" s="131">
        <v>2876.88</v>
      </c>
      <c r="K100" s="131">
        <v>2844.74</v>
      </c>
      <c r="L100" s="131">
        <v>2837.46</v>
      </c>
      <c r="M100" s="131">
        <v>2837.48</v>
      </c>
      <c r="N100" s="131">
        <v>2828.16</v>
      </c>
      <c r="O100" s="131">
        <v>2837.66</v>
      </c>
      <c r="P100" s="131">
        <v>2858.54</v>
      </c>
      <c r="Q100" s="131">
        <v>2840.6</v>
      </c>
      <c r="R100" s="131">
        <v>2801.77</v>
      </c>
      <c r="S100" s="131">
        <v>2739.25</v>
      </c>
      <c r="T100" s="131">
        <v>2706.63</v>
      </c>
      <c r="U100" s="131">
        <v>2703.94</v>
      </c>
      <c r="V100" s="131">
        <v>2737.51</v>
      </c>
      <c r="W100" s="131">
        <v>2757.19</v>
      </c>
      <c r="X100" s="131">
        <v>2782.2</v>
      </c>
      <c r="Y100" s="132">
        <v>2840.11</v>
      </c>
    </row>
    <row r="101" spans="1:25" ht="51.75" outlineLevel="1" thickBot="1">
      <c r="A101" s="9" t="s">
        <v>97</v>
      </c>
      <c r="B101" s="133">
        <v>1977.82777785</v>
      </c>
      <c r="C101" s="134">
        <v>2042.10088121</v>
      </c>
      <c r="D101" s="134">
        <v>2066.76900537</v>
      </c>
      <c r="E101" s="134">
        <v>2076.97755583</v>
      </c>
      <c r="F101" s="134">
        <v>2074.59499695</v>
      </c>
      <c r="G101" s="134">
        <v>2088.33863275</v>
      </c>
      <c r="H101" s="134">
        <v>2073.38740986</v>
      </c>
      <c r="I101" s="134">
        <v>2017.97140033</v>
      </c>
      <c r="J101" s="134">
        <v>1951.0728151</v>
      </c>
      <c r="K101" s="134">
        <v>1918.93686165</v>
      </c>
      <c r="L101" s="134">
        <v>1911.65006727</v>
      </c>
      <c r="M101" s="134">
        <v>1911.67751723</v>
      </c>
      <c r="N101" s="134">
        <v>1902.35628144</v>
      </c>
      <c r="O101" s="134">
        <v>1911.85101924</v>
      </c>
      <c r="P101" s="134">
        <v>1932.73136282</v>
      </c>
      <c r="Q101" s="134">
        <v>1914.79210996</v>
      </c>
      <c r="R101" s="134">
        <v>1875.9658149</v>
      </c>
      <c r="S101" s="134">
        <v>1813.44667237</v>
      </c>
      <c r="T101" s="134">
        <v>1780.81954831</v>
      </c>
      <c r="U101" s="134">
        <v>1778.13467187</v>
      </c>
      <c r="V101" s="134">
        <v>1811.70527358</v>
      </c>
      <c r="W101" s="134">
        <v>1831.38440733</v>
      </c>
      <c r="X101" s="134">
        <v>1856.3926293</v>
      </c>
      <c r="Y101" s="135">
        <v>1914.30089941</v>
      </c>
    </row>
    <row r="102" spans="1:25" ht="39" outlineLevel="1" thickBot="1">
      <c r="A102" s="9" t="s">
        <v>101</v>
      </c>
      <c r="B102" s="133">
        <v>31.24</v>
      </c>
      <c r="C102" s="134">
        <v>31.24</v>
      </c>
      <c r="D102" s="134">
        <v>31.24</v>
      </c>
      <c r="E102" s="134">
        <v>31.24</v>
      </c>
      <c r="F102" s="134">
        <v>31.24</v>
      </c>
      <c r="G102" s="134">
        <v>31.24</v>
      </c>
      <c r="H102" s="134">
        <v>31.24</v>
      </c>
      <c r="I102" s="134">
        <v>31.24</v>
      </c>
      <c r="J102" s="134">
        <v>31.24</v>
      </c>
      <c r="K102" s="134">
        <v>31.24</v>
      </c>
      <c r="L102" s="134">
        <v>31.24</v>
      </c>
      <c r="M102" s="134">
        <v>31.24</v>
      </c>
      <c r="N102" s="134">
        <v>31.24</v>
      </c>
      <c r="O102" s="134">
        <v>31.24</v>
      </c>
      <c r="P102" s="134">
        <v>31.24</v>
      </c>
      <c r="Q102" s="134">
        <v>31.24</v>
      </c>
      <c r="R102" s="134">
        <v>31.24</v>
      </c>
      <c r="S102" s="134">
        <v>31.24</v>
      </c>
      <c r="T102" s="134">
        <v>31.24</v>
      </c>
      <c r="U102" s="134">
        <v>31.24</v>
      </c>
      <c r="V102" s="134">
        <v>31.24</v>
      </c>
      <c r="W102" s="134">
        <v>31.24</v>
      </c>
      <c r="X102" s="134">
        <v>31.24</v>
      </c>
      <c r="Y102" s="135">
        <v>31.24</v>
      </c>
    </row>
    <row r="103" spans="1:25" ht="15" outlineLevel="1" thickBot="1">
      <c r="A103" s="9" t="s">
        <v>66</v>
      </c>
      <c r="B103" s="133">
        <v>211.27</v>
      </c>
      <c r="C103" s="134">
        <v>211.27</v>
      </c>
      <c r="D103" s="134">
        <v>211.27</v>
      </c>
      <c r="E103" s="134">
        <v>211.27</v>
      </c>
      <c r="F103" s="134">
        <v>211.27</v>
      </c>
      <c r="G103" s="134">
        <v>211.27</v>
      </c>
      <c r="H103" s="134">
        <v>211.27</v>
      </c>
      <c r="I103" s="134">
        <v>211.27</v>
      </c>
      <c r="J103" s="134">
        <v>211.27</v>
      </c>
      <c r="K103" s="134">
        <v>211.27</v>
      </c>
      <c r="L103" s="134">
        <v>211.27</v>
      </c>
      <c r="M103" s="134">
        <v>211.27</v>
      </c>
      <c r="N103" s="134">
        <v>211.27</v>
      </c>
      <c r="O103" s="134">
        <v>211.27</v>
      </c>
      <c r="P103" s="134">
        <v>211.27</v>
      </c>
      <c r="Q103" s="134">
        <v>211.27</v>
      </c>
      <c r="R103" s="134">
        <v>211.27</v>
      </c>
      <c r="S103" s="134">
        <v>211.27</v>
      </c>
      <c r="T103" s="134">
        <v>211.27</v>
      </c>
      <c r="U103" s="134">
        <v>211.27</v>
      </c>
      <c r="V103" s="134">
        <v>211.27</v>
      </c>
      <c r="W103" s="134">
        <v>211.27</v>
      </c>
      <c r="X103" s="134">
        <v>211.27</v>
      </c>
      <c r="Y103" s="135">
        <v>211.27</v>
      </c>
    </row>
    <row r="104" spans="1:25" ht="15" outlineLevel="1" thickBot="1">
      <c r="A104" s="9" t="s">
        <v>67</v>
      </c>
      <c r="B104" s="133">
        <v>676.12</v>
      </c>
      <c r="C104" s="134">
        <v>676.12</v>
      </c>
      <c r="D104" s="134">
        <v>676.12</v>
      </c>
      <c r="E104" s="134">
        <v>676.12</v>
      </c>
      <c r="F104" s="134">
        <v>676.12</v>
      </c>
      <c r="G104" s="134">
        <v>676.12</v>
      </c>
      <c r="H104" s="134">
        <v>676.12</v>
      </c>
      <c r="I104" s="134">
        <v>676.12</v>
      </c>
      <c r="J104" s="134">
        <v>676.12</v>
      </c>
      <c r="K104" s="134">
        <v>676.12</v>
      </c>
      <c r="L104" s="134">
        <v>676.12</v>
      </c>
      <c r="M104" s="134">
        <v>676.12</v>
      </c>
      <c r="N104" s="134">
        <v>676.12</v>
      </c>
      <c r="O104" s="134">
        <v>676.12</v>
      </c>
      <c r="P104" s="134">
        <v>676.12</v>
      </c>
      <c r="Q104" s="134">
        <v>676.12</v>
      </c>
      <c r="R104" s="134">
        <v>676.12</v>
      </c>
      <c r="S104" s="134">
        <v>676.12</v>
      </c>
      <c r="T104" s="134">
        <v>676.12</v>
      </c>
      <c r="U104" s="134">
        <v>676.12</v>
      </c>
      <c r="V104" s="134">
        <v>676.12</v>
      </c>
      <c r="W104" s="134">
        <v>676.12</v>
      </c>
      <c r="X104" s="134">
        <v>676.12</v>
      </c>
      <c r="Y104" s="135">
        <v>676.12</v>
      </c>
    </row>
    <row r="105" spans="1:25" ht="15" outlineLevel="1" thickBot="1">
      <c r="A105" s="9" t="s">
        <v>69</v>
      </c>
      <c r="B105" s="133">
        <v>7.17621673</v>
      </c>
      <c r="C105" s="134">
        <v>7.17621673</v>
      </c>
      <c r="D105" s="134">
        <v>7.17621673</v>
      </c>
      <c r="E105" s="134">
        <v>7.17621673</v>
      </c>
      <c r="F105" s="134">
        <v>7.17621673</v>
      </c>
      <c r="G105" s="134">
        <v>7.17621673</v>
      </c>
      <c r="H105" s="134">
        <v>7.17621673</v>
      </c>
      <c r="I105" s="134">
        <v>7.17621673</v>
      </c>
      <c r="J105" s="134">
        <v>7.17621673</v>
      </c>
      <c r="K105" s="134">
        <v>7.17621673</v>
      </c>
      <c r="L105" s="134">
        <v>7.17621673</v>
      </c>
      <c r="M105" s="134">
        <v>7.17621673</v>
      </c>
      <c r="N105" s="134">
        <v>7.17621673</v>
      </c>
      <c r="O105" s="134">
        <v>7.17621673</v>
      </c>
      <c r="P105" s="134">
        <v>7.17621673</v>
      </c>
      <c r="Q105" s="134">
        <v>7.17621673</v>
      </c>
      <c r="R105" s="134">
        <v>7.17621673</v>
      </c>
      <c r="S105" s="134">
        <v>7.17621673</v>
      </c>
      <c r="T105" s="134">
        <v>7.17621673</v>
      </c>
      <c r="U105" s="134">
        <v>7.17621673</v>
      </c>
      <c r="V105" s="134">
        <v>7.17621673</v>
      </c>
      <c r="W105" s="134">
        <v>7.17621673</v>
      </c>
      <c r="X105" s="134">
        <v>7.17621673</v>
      </c>
      <c r="Y105" s="135">
        <v>7.17621673</v>
      </c>
    </row>
    <row r="106" spans="1:25" ht="20.25" customHeight="1" thickBot="1">
      <c r="A106" s="19">
        <v>16</v>
      </c>
      <c r="B106" s="130">
        <v>2831.86</v>
      </c>
      <c r="C106" s="131">
        <v>2877.59</v>
      </c>
      <c r="D106" s="131">
        <v>2910.68</v>
      </c>
      <c r="E106" s="131">
        <v>2917</v>
      </c>
      <c r="F106" s="131">
        <v>2911.57</v>
      </c>
      <c r="G106" s="131">
        <v>2895.9</v>
      </c>
      <c r="H106" s="131">
        <v>2852.26</v>
      </c>
      <c r="I106" s="131">
        <v>2786.32</v>
      </c>
      <c r="J106" s="131">
        <v>2750.27</v>
      </c>
      <c r="K106" s="131">
        <v>2738.11</v>
      </c>
      <c r="L106" s="131">
        <v>2750.36</v>
      </c>
      <c r="M106" s="131">
        <v>2768.24</v>
      </c>
      <c r="N106" s="131">
        <v>2777.36</v>
      </c>
      <c r="O106" s="131">
        <v>2813.26</v>
      </c>
      <c r="P106" s="131">
        <v>2825.5</v>
      </c>
      <c r="Q106" s="131">
        <v>2834.64</v>
      </c>
      <c r="R106" s="131">
        <v>2809.95</v>
      </c>
      <c r="S106" s="131">
        <v>2770.79</v>
      </c>
      <c r="T106" s="131">
        <v>2771.86</v>
      </c>
      <c r="U106" s="131">
        <v>2767.13</v>
      </c>
      <c r="V106" s="131">
        <v>2776.16</v>
      </c>
      <c r="W106" s="131">
        <v>2791.91</v>
      </c>
      <c r="X106" s="131">
        <v>2805.72</v>
      </c>
      <c r="Y106" s="132">
        <v>2839.31</v>
      </c>
    </row>
    <row r="107" spans="1:25" ht="51.75" outlineLevel="1" thickBot="1">
      <c r="A107" s="9" t="s">
        <v>97</v>
      </c>
      <c r="B107" s="133">
        <v>1906.05319837</v>
      </c>
      <c r="C107" s="134">
        <v>1951.77923497</v>
      </c>
      <c r="D107" s="134">
        <v>1984.87357719</v>
      </c>
      <c r="E107" s="134">
        <v>1991.19416628</v>
      </c>
      <c r="F107" s="134">
        <v>1985.76005269</v>
      </c>
      <c r="G107" s="134">
        <v>1970.09704353</v>
      </c>
      <c r="H107" s="134">
        <v>1926.45161113</v>
      </c>
      <c r="I107" s="134">
        <v>1860.51057768</v>
      </c>
      <c r="J107" s="134">
        <v>1824.46414127</v>
      </c>
      <c r="K107" s="134">
        <v>1812.30518364</v>
      </c>
      <c r="L107" s="134">
        <v>1824.55684954</v>
      </c>
      <c r="M107" s="134">
        <v>1842.43685866</v>
      </c>
      <c r="N107" s="134">
        <v>1851.55013648</v>
      </c>
      <c r="O107" s="134">
        <v>1887.45279018</v>
      </c>
      <c r="P107" s="134">
        <v>1899.6928113</v>
      </c>
      <c r="Q107" s="134">
        <v>1908.83163472</v>
      </c>
      <c r="R107" s="134">
        <v>1884.14186899</v>
      </c>
      <c r="S107" s="134">
        <v>1844.98404286</v>
      </c>
      <c r="T107" s="134">
        <v>1846.05034591</v>
      </c>
      <c r="U107" s="134">
        <v>1841.32367255</v>
      </c>
      <c r="V107" s="134">
        <v>1850.35728048</v>
      </c>
      <c r="W107" s="134">
        <v>1866.10769619</v>
      </c>
      <c r="X107" s="134">
        <v>1879.91271093</v>
      </c>
      <c r="Y107" s="135">
        <v>1913.50650348</v>
      </c>
    </row>
    <row r="108" spans="1:25" ht="39" outlineLevel="1" thickBot="1">
      <c r="A108" s="9" t="s">
        <v>101</v>
      </c>
      <c r="B108" s="133">
        <v>31.24</v>
      </c>
      <c r="C108" s="134">
        <v>31.24</v>
      </c>
      <c r="D108" s="134">
        <v>31.24</v>
      </c>
      <c r="E108" s="134">
        <v>31.24</v>
      </c>
      <c r="F108" s="134">
        <v>31.24</v>
      </c>
      <c r="G108" s="134">
        <v>31.24</v>
      </c>
      <c r="H108" s="134">
        <v>31.24</v>
      </c>
      <c r="I108" s="134">
        <v>31.24</v>
      </c>
      <c r="J108" s="134">
        <v>31.24</v>
      </c>
      <c r="K108" s="134">
        <v>31.24</v>
      </c>
      <c r="L108" s="134">
        <v>31.24</v>
      </c>
      <c r="M108" s="134">
        <v>31.24</v>
      </c>
      <c r="N108" s="134">
        <v>31.24</v>
      </c>
      <c r="O108" s="134">
        <v>31.24</v>
      </c>
      <c r="P108" s="134">
        <v>31.24</v>
      </c>
      <c r="Q108" s="134">
        <v>31.24</v>
      </c>
      <c r="R108" s="134">
        <v>31.24</v>
      </c>
      <c r="S108" s="134">
        <v>31.24</v>
      </c>
      <c r="T108" s="134">
        <v>31.24</v>
      </c>
      <c r="U108" s="134">
        <v>31.24</v>
      </c>
      <c r="V108" s="134">
        <v>31.24</v>
      </c>
      <c r="W108" s="134">
        <v>31.24</v>
      </c>
      <c r="X108" s="134">
        <v>31.24</v>
      </c>
      <c r="Y108" s="135">
        <v>31.24</v>
      </c>
    </row>
    <row r="109" spans="1:25" ht="15" outlineLevel="1" thickBot="1">
      <c r="A109" s="9" t="s">
        <v>66</v>
      </c>
      <c r="B109" s="133">
        <v>211.27</v>
      </c>
      <c r="C109" s="134">
        <v>211.27</v>
      </c>
      <c r="D109" s="134">
        <v>211.27</v>
      </c>
      <c r="E109" s="134">
        <v>211.27</v>
      </c>
      <c r="F109" s="134">
        <v>211.27</v>
      </c>
      <c r="G109" s="134">
        <v>211.27</v>
      </c>
      <c r="H109" s="134">
        <v>211.27</v>
      </c>
      <c r="I109" s="134">
        <v>211.27</v>
      </c>
      <c r="J109" s="134">
        <v>211.27</v>
      </c>
      <c r="K109" s="134">
        <v>211.27</v>
      </c>
      <c r="L109" s="134">
        <v>211.27</v>
      </c>
      <c r="M109" s="134">
        <v>211.27</v>
      </c>
      <c r="N109" s="134">
        <v>211.27</v>
      </c>
      <c r="O109" s="134">
        <v>211.27</v>
      </c>
      <c r="P109" s="134">
        <v>211.27</v>
      </c>
      <c r="Q109" s="134">
        <v>211.27</v>
      </c>
      <c r="R109" s="134">
        <v>211.27</v>
      </c>
      <c r="S109" s="134">
        <v>211.27</v>
      </c>
      <c r="T109" s="134">
        <v>211.27</v>
      </c>
      <c r="U109" s="134">
        <v>211.27</v>
      </c>
      <c r="V109" s="134">
        <v>211.27</v>
      </c>
      <c r="W109" s="134">
        <v>211.27</v>
      </c>
      <c r="X109" s="134">
        <v>211.27</v>
      </c>
      <c r="Y109" s="135">
        <v>211.27</v>
      </c>
    </row>
    <row r="110" spans="1:25" ht="15" outlineLevel="1" thickBot="1">
      <c r="A110" s="9" t="s">
        <v>67</v>
      </c>
      <c r="B110" s="133">
        <v>676.12</v>
      </c>
      <c r="C110" s="134">
        <v>676.12</v>
      </c>
      <c r="D110" s="134">
        <v>676.12</v>
      </c>
      <c r="E110" s="134">
        <v>676.12</v>
      </c>
      <c r="F110" s="134">
        <v>676.12</v>
      </c>
      <c r="G110" s="134">
        <v>676.12</v>
      </c>
      <c r="H110" s="134">
        <v>676.12</v>
      </c>
      <c r="I110" s="134">
        <v>676.12</v>
      </c>
      <c r="J110" s="134">
        <v>676.12</v>
      </c>
      <c r="K110" s="134">
        <v>676.12</v>
      </c>
      <c r="L110" s="134">
        <v>676.12</v>
      </c>
      <c r="M110" s="134">
        <v>676.12</v>
      </c>
      <c r="N110" s="134">
        <v>676.12</v>
      </c>
      <c r="O110" s="134">
        <v>676.12</v>
      </c>
      <c r="P110" s="134">
        <v>676.12</v>
      </c>
      <c r="Q110" s="134">
        <v>676.12</v>
      </c>
      <c r="R110" s="134">
        <v>676.12</v>
      </c>
      <c r="S110" s="134">
        <v>676.12</v>
      </c>
      <c r="T110" s="134">
        <v>676.12</v>
      </c>
      <c r="U110" s="134">
        <v>676.12</v>
      </c>
      <c r="V110" s="134">
        <v>676.12</v>
      </c>
      <c r="W110" s="134">
        <v>676.12</v>
      </c>
      <c r="X110" s="134">
        <v>676.12</v>
      </c>
      <c r="Y110" s="135">
        <v>676.12</v>
      </c>
    </row>
    <row r="111" spans="1:25" ht="15" outlineLevel="1" thickBot="1">
      <c r="A111" s="9" t="s">
        <v>69</v>
      </c>
      <c r="B111" s="133">
        <v>7.17621673</v>
      </c>
      <c r="C111" s="134">
        <v>7.17621673</v>
      </c>
      <c r="D111" s="134">
        <v>7.17621673</v>
      </c>
      <c r="E111" s="134">
        <v>7.17621673</v>
      </c>
      <c r="F111" s="134">
        <v>7.17621673</v>
      </c>
      <c r="G111" s="134">
        <v>7.17621673</v>
      </c>
      <c r="H111" s="134">
        <v>7.17621673</v>
      </c>
      <c r="I111" s="134">
        <v>7.17621673</v>
      </c>
      <c r="J111" s="134">
        <v>7.17621673</v>
      </c>
      <c r="K111" s="134">
        <v>7.17621673</v>
      </c>
      <c r="L111" s="134">
        <v>7.17621673</v>
      </c>
      <c r="M111" s="134">
        <v>7.17621673</v>
      </c>
      <c r="N111" s="134">
        <v>7.17621673</v>
      </c>
      <c r="O111" s="134">
        <v>7.17621673</v>
      </c>
      <c r="P111" s="134">
        <v>7.17621673</v>
      </c>
      <c r="Q111" s="134">
        <v>7.17621673</v>
      </c>
      <c r="R111" s="134">
        <v>7.17621673</v>
      </c>
      <c r="S111" s="134">
        <v>7.17621673</v>
      </c>
      <c r="T111" s="134">
        <v>7.17621673</v>
      </c>
      <c r="U111" s="134">
        <v>7.17621673</v>
      </c>
      <c r="V111" s="134">
        <v>7.17621673</v>
      </c>
      <c r="W111" s="134">
        <v>7.17621673</v>
      </c>
      <c r="X111" s="134">
        <v>7.17621673</v>
      </c>
      <c r="Y111" s="135">
        <v>7.17621673</v>
      </c>
    </row>
    <row r="112" spans="1:25" ht="20.25" customHeight="1" thickBot="1">
      <c r="A112" s="19">
        <v>17</v>
      </c>
      <c r="B112" s="130">
        <v>2856.81</v>
      </c>
      <c r="C112" s="131">
        <v>2906.01</v>
      </c>
      <c r="D112" s="131">
        <v>2946.81</v>
      </c>
      <c r="E112" s="131">
        <v>2956.05</v>
      </c>
      <c r="F112" s="131">
        <v>2954.75</v>
      </c>
      <c r="G112" s="131">
        <v>2926.56</v>
      </c>
      <c r="H112" s="131">
        <v>2859.93</v>
      </c>
      <c r="I112" s="131">
        <v>2811.57</v>
      </c>
      <c r="J112" s="131">
        <v>2771.3</v>
      </c>
      <c r="K112" s="131">
        <v>2761.35</v>
      </c>
      <c r="L112" s="131">
        <v>2745.05</v>
      </c>
      <c r="M112" s="131">
        <v>2747.8</v>
      </c>
      <c r="N112" s="131">
        <v>2764.84</v>
      </c>
      <c r="O112" s="131">
        <v>2778.69</v>
      </c>
      <c r="P112" s="131">
        <v>2797.36</v>
      </c>
      <c r="Q112" s="131">
        <v>2805.02</v>
      </c>
      <c r="R112" s="131">
        <v>2766.68</v>
      </c>
      <c r="S112" s="131">
        <v>2764.89</v>
      </c>
      <c r="T112" s="131">
        <v>2738.67</v>
      </c>
      <c r="U112" s="131">
        <v>2750.82</v>
      </c>
      <c r="V112" s="131">
        <v>2773.55</v>
      </c>
      <c r="W112" s="131">
        <v>2784.15</v>
      </c>
      <c r="X112" s="131">
        <v>2794.56</v>
      </c>
      <c r="Y112" s="132">
        <v>2824.37</v>
      </c>
    </row>
    <row r="113" spans="1:25" ht="51.75" outlineLevel="1" thickBot="1">
      <c r="A113" s="9" t="s">
        <v>97</v>
      </c>
      <c r="B113" s="133">
        <v>1931.00075109</v>
      </c>
      <c r="C113" s="134">
        <v>1980.20698</v>
      </c>
      <c r="D113" s="134">
        <v>2021.00729729</v>
      </c>
      <c r="E113" s="134">
        <v>2030.24777278</v>
      </c>
      <c r="F113" s="134">
        <v>2028.94758098</v>
      </c>
      <c r="G113" s="134">
        <v>2000.75068929</v>
      </c>
      <c r="H113" s="134">
        <v>1934.12587479</v>
      </c>
      <c r="I113" s="134">
        <v>1885.7634754</v>
      </c>
      <c r="J113" s="134">
        <v>1845.4896896</v>
      </c>
      <c r="K113" s="134">
        <v>1835.54175658</v>
      </c>
      <c r="L113" s="134">
        <v>1819.24460152</v>
      </c>
      <c r="M113" s="134">
        <v>1821.99843557</v>
      </c>
      <c r="N113" s="134">
        <v>1839.03208169</v>
      </c>
      <c r="O113" s="134">
        <v>1852.8870089</v>
      </c>
      <c r="P113" s="134">
        <v>1871.55445607</v>
      </c>
      <c r="Q113" s="134">
        <v>1879.20934029</v>
      </c>
      <c r="R113" s="134">
        <v>1840.87403734</v>
      </c>
      <c r="S113" s="134">
        <v>1839.07953511</v>
      </c>
      <c r="T113" s="134">
        <v>1812.86668065</v>
      </c>
      <c r="U113" s="134">
        <v>1825.01571967</v>
      </c>
      <c r="V113" s="134">
        <v>1847.74184752</v>
      </c>
      <c r="W113" s="134">
        <v>1858.34009773</v>
      </c>
      <c r="X113" s="134">
        <v>1868.75393718</v>
      </c>
      <c r="Y113" s="135">
        <v>1898.56314566</v>
      </c>
    </row>
    <row r="114" spans="1:25" ht="39" outlineLevel="1" thickBot="1">
      <c r="A114" s="9" t="s">
        <v>101</v>
      </c>
      <c r="B114" s="133">
        <v>31.24</v>
      </c>
      <c r="C114" s="134">
        <v>31.24</v>
      </c>
      <c r="D114" s="134">
        <v>31.24</v>
      </c>
      <c r="E114" s="134">
        <v>31.24</v>
      </c>
      <c r="F114" s="134">
        <v>31.24</v>
      </c>
      <c r="G114" s="134">
        <v>31.24</v>
      </c>
      <c r="H114" s="134">
        <v>31.24</v>
      </c>
      <c r="I114" s="134">
        <v>31.24</v>
      </c>
      <c r="J114" s="134">
        <v>31.24</v>
      </c>
      <c r="K114" s="134">
        <v>31.24</v>
      </c>
      <c r="L114" s="134">
        <v>31.24</v>
      </c>
      <c r="M114" s="134">
        <v>31.24</v>
      </c>
      <c r="N114" s="134">
        <v>31.24</v>
      </c>
      <c r="O114" s="134">
        <v>31.24</v>
      </c>
      <c r="P114" s="134">
        <v>31.24</v>
      </c>
      <c r="Q114" s="134">
        <v>31.24</v>
      </c>
      <c r="R114" s="134">
        <v>31.24</v>
      </c>
      <c r="S114" s="134">
        <v>31.24</v>
      </c>
      <c r="T114" s="134">
        <v>31.24</v>
      </c>
      <c r="U114" s="134">
        <v>31.24</v>
      </c>
      <c r="V114" s="134">
        <v>31.24</v>
      </c>
      <c r="W114" s="134">
        <v>31.24</v>
      </c>
      <c r="X114" s="134">
        <v>31.24</v>
      </c>
      <c r="Y114" s="135">
        <v>31.24</v>
      </c>
    </row>
    <row r="115" spans="1:25" ht="15" outlineLevel="1" thickBot="1">
      <c r="A115" s="9" t="s">
        <v>66</v>
      </c>
      <c r="B115" s="133">
        <v>211.27</v>
      </c>
      <c r="C115" s="134">
        <v>211.27</v>
      </c>
      <c r="D115" s="134">
        <v>211.27</v>
      </c>
      <c r="E115" s="134">
        <v>211.27</v>
      </c>
      <c r="F115" s="134">
        <v>211.27</v>
      </c>
      <c r="G115" s="134">
        <v>211.27</v>
      </c>
      <c r="H115" s="134">
        <v>211.27</v>
      </c>
      <c r="I115" s="134">
        <v>211.27</v>
      </c>
      <c r="J115" s="134">
        <v>211.27</v>
      </c>
      <c r="K115" s="134">
        <v>211.27</v>
      </c>
      <c r="L115" s="134">
        <v>211.27</v>
      </c>
      <c r="M115" s="134">
        <v>211.27</v>
      </c>
      <c r="N115" s="134">
        <v>211.27</v>
      </c>
      <c r="O115" s="134">
        <v>211.27</v>
      </c>
      <c r="P115" s="134">
        <v>211.27</v>
      </c>
      <c r="Q115" s="134">
        <v>211.27</v>
      </c>
      <c r="R115" s="134">
        <v>211.27</v>
      </c>
      <c r="S115" s="134">
        <v>211.27</v>
      </c>
      <c r="T115" s="134">
        <v>211.27</v>
      </c>
      <c r="U115" s="134">
        <v>211.27</v>
      </c>
      <c r="V115" s="134">
        <v>211.27</v>
      </c>
      <c r="W115" s="134">
        <v>211.27</v>
      </c>
      <c r="X115" s="134">
        <v>211.27</v>
      </c>
      <c r="Y115" s="135">
        <v>211.27</v>
      </c>
    </row>
    <row r="116" spans="1:25" ht="15" outlineLevel="1" thickBot="1">
      <c r="A116" s="9" t="s">
        <v>67</v>
      </c>
      <c r="B116" s="133">
        <v>676.12</v>
      </c>
      <c r="C116" s="134">
        <v>676.12</v>
      </c>
      <c r="D116" s="134">
        <v>676.12</v>
      </c>
      <c r="E116" s="134">
        <v>676.12</v>
      </c>
      <c r="F116" s="134">
        <v>676.12</v>
      </c>
      <c r="G116" s="134">
        <v>676.12</v>
      </c>
      <c r="H116" s="134">
        <v>676.12</v>
      </c>
      <c r="I116" s="134">
        <v>676.12</v>
      </c>
      <c r="J116" s="134">
        <v>676.12</v>
      </c>
      <c r="K116" s="134">
        <v>676.12</v>
      </c>
      <c r="L116" s="134">
        <v>676.12</v>
      </c>
      <c r="M116" s="134">
        <v>676.12</v>
      </c>
      <c r="N116" s="134">
        <v>676.12</v>
      </c>
      <c r="O116" s="134">
        <v>676.12</v>
      </c>
      <c r="P116" s="134">
        <v>676.12</v>
      </c>
      <c r="Q116" s="134">
        <v>676.12</v>
      </c>
      <c r="R116" s="134">
        <v>676.12</v>
      </c>
      <c r="S116" s="134">
        <v>676.12</v>
      </c>
      <c r="T116" s="134">
        <v>676.12</v>
      </c>
      <c r="U116" s="134">
        <v>676.12</v>
      </c>
      <c r="V116" s="134">
        <v>676.12</v>
      </c>
      <c r="W116" s="134">
        <v>676.12</v>
      </c>
      <c r="X116" s="134">
        <v>676.12</v>
      </c>
      <c r="Y116" s="135">
        <v>676.12</v>
      </c>
    </row>
    <row r="117" spans="1:25" ht="15" outlineLevel="1" thickBot="1">
      <c r="A117" s="9" t="s">
        <v>69</v>
      </c>
      <c r="B117" s="133">
        <v>7.17621673</v>
      </c>
      <c r="C117" s="134">
        <v>7.17621673</v>
      </c>
      <c r="D117" s="134">
        <v>7.17621673</v>
      </c>
      <c r="E117" s="134">
        <v>7.17621673</v>
      </c>
      <c r="F117" s="134">
        <v>7.17621673</v>
      </c>
      <c r="G117" s="134">
        <v>7.17621673</v>
      </c>
      <c r="H117" s="134">
        <v>7.17621673</v>
      </c>
      <c r="I117" s="134">
        <v>7.17621673</v>
      </c>
      <c r="J117" s="134">
        <v>7.17621673</v>
      </c>
      <c r="K117" s="134">
        <v>7.17621673</v>
      </c>
      <c r="L117" s="134">
        <v>7.17621673</v>
      </c>
      <c r="M117" s="134">
        <v>7.17621673</v>
      </c>
      <c r="N117" s="134">
        <v>7.17621673</v>
      </c>
      <c r="O117" s="134">
        <v>7.17621673</v>
      </c>
      <c r="P117" s="134">
        <v>7.17621673</v>
      </c>
      <c r="Q117" s="134">
        <v>7.17621673</v>
      </c>
      <c r="R117" s="134">
        <v>7.17621673</v>
      </c>
      <c r="S117" s="134">
        <v>7.17621673</v>
      </c>
      <c r="T117" s="134">
        <v>7.17621673</v>
      </c>
      <c r="U117" s="134">
        <v>7.17621673</v>
      </c>
      <c r="V117" s="134">
        <v>7.17621673</v>
      </c>
      <c r="W117" s="134">
        <v>7.17621673</v>
      </c>
      <c r="X117" s="134">
        <v>7.17621673</v>
      </c>
      <c r="Y117" s="135">
        <v>7.17621673</v>
      </c>
    </row>
    <row r="118" spans="1:25" ht="20.25" customHeight="1" thickBot="1">
      <c r="A118" s="19">
        <v>18</v>
      </c>
      <c r="B118" s="130">
        <v>2857.87</v>
      </c>
      <c r="C118" s="131">
        <v>2878.99</v>
      </c>
      <c r="D118" s="131">
        <v>2921.85</v>
      </c>
      <c r="E118" s="131">
        <v>2925.53</v>
      </c>
      <c r="F118" s="131">
        <v>2891.47</v>
      </c>
      <c r="G118" s="131">
        <v>2823.66</v>
      </c>
      <c r="H118" s="131">
        <v>2746.1</v>
      </c>
      <c r="I118" s="131">
        <v>2707.1</v>
      </c>
      <c r="J118" s="131">
        <v>2698.23</v>
      </c>
      <c r="K118" s="131">
        <v>2693.06</v>
      </c>
      <c r="L118" s="131">
        <v>2707.16</v>
      </c>
      <c r="M118" s="131">
        <v>2709.03</v>
      </c>
      <c r="N118" s="131">
        <v>2734.81</v>
      </c>
      <c r="O118" s="131">
        <v>2771.37</v>
      </c>
      <c r="P118" s="131">
        <v>2790.38</v>
      </c>
      <c r="Q118" s="131">
        <v>2795.24</v>
      </c>
      <c r="R118" s="131">
        <v>2781.95</v>
      </c>
      <c r="S118" s="131">
        <v>2745.82</v>
      </c>
      <c r="T118" s="131">
        <v>2724.56</v>
      </c>
      <c r="U118" s="131">
        <v>2728.33</v>
      </c>
      <c r="V118" s="131">
        <v>2753.84</v>
      </c>
      <c r="W118" s="131">
        <v>2771.45</v>
      </c>
      <c r="X118" s="131">
        <v>2801.42</v>
      </c>
      <c r="Y118" s="132">
        <v>2839.37</v>
      </c>
    </row>
    <row r="119" spans="1:25" ht="51.75" outlineLevel="1" thickBot="1">
      <c r="A119" s="9" t="s">
        <v>97</v>
      </c>
      <c r="B119" s="133">
        <v>1932.0659693</v>
      </c>
      <c r="C119" s="134">
        <v>1953.18863044</v>
      </c>
      <c r="D119" s="134">
        <v>1996.03889982</v>
      </c>
      <c r="E119" s="134">
        <v>1999.72396459</v>
      </c>
      <c r="F119" s="134">
        <v>1965.66567229</v>
      </c>
      <c r="G119" s="134">
        <v>1897.85446316</v>
      </c>
      <c r="H119" s="134">
        <v>1820.29622031</v>
      </c>
      <c r="I119" s="134">
        <v>1781.29607103</v>
      </c>
      <c r="J119" s="134">
        <v>1772.4213754</v>
      </c>
      <c r="K119" s="134">
        <v>1767.25246792</v>
      </c>
      <c r="L119" s="134">
        <v>1781.35429334</v>
      </c>
      <c r="M119" s="134">
        <v>1783.22189035</v>
      </c>
      <c r="N119" s="134">
        <v>1809.00180736</v>
      </c>
      <c r="O119" s="134">
        <v>1845.56287209</v>
      </c>
      <c r="P119" s="134">
        <v>1864.56917712</v>
      </c>
      <c r="Q119" s="134">
        <v>1869.43372088</v>
      </c>
      <c r="R119" s="134">
        <v>1856.13918392</v>
      </c>
      <c r="S119" s="134">
        <v>1820.00952651</v>
      </c>
      <c r="T119" s="134">
        <v>1798.7546594</v>
      </c>
      <c r="U119" s="134">
        <v>1802.52350777</v>
      </c>
      <c r="V119" s="134">
        <v>1828.0348476</v>
      </c>
      <c r="W119" s="134">
        <v>1845.64636511</v>
      </c>
      <c r="X119" s="134">
        <v>1875.60946715</v>
      </c>
      <c r="Y119" s="135">
        <v>1913.56664201</v>
      </c>
    </row>
    <row r="120" spans="1:25" ht="39" outlineLevel="1" thickBot="1">
      <c r="A120" s="9" t="s">
        <v>101</v>
      </c>
      <c r="B120" s="133">
        <v>31.24</v>
      </c>
      <c r="C120" s="134">
        <v>31.24</v>
      </c>
      <c r="D120" s="134">
        <v>31.24</v>
      </c>
      <c r="E120" s="134">
        <v>31.24</v>
      </c>
      <c r="F120" s="134">
        <v>31.24</v>
      </c>
      <c r="G120" s="134">
        <v>31.24</v>
      </c>
      <c r="H120" s="134">
        <v>31.24</v>
      </c>
      <c r="I120" s="134">
        <v>31.24</v>
      </c>
      <c r="J120" s="134">
        <v>31.24</v>
      </c>
      <c r="K120" s="134">
        <v>31.24</v>
      </c>
      <c r="L120" s="134">
        <v>31.24</v>
      </c>
      <c r="M120" s="134">
        <v>31.24</v>
      </c>
      <c r="N120" s="134">
        <v>31.24</v>
      </c>
      <c r="O120" s="134">
        <v>31.24</v>
      </c>
      <c r="P120" s="134">
        <v>31.24</v>
      </c>
      <c r="Q120" s="134">
        <v>31.24</v>
      </c>
      <c r="R120" s="134">
        <v>31.24</v>
      </c>
      <c r="S120" s="134">
        <v>31.24</v>
      </c>
      <c r="T120" s="134">
        <v>31.24</v>
      </c>
      <c r="U120" s="134">
        <v>31.24</v>
      </c>
      <c r="V120" s="134">
        <v>31.24</v>
      </c>
      <c r="W120" s="134">
        <v>31.24</v>
      </c>
      <c r="X120" s="134">
        <v>31.24</v>
      </c>
      <c r="Y120" s="135">
        <v>31.24</v>
      </c>
    </row>
    <row r="121" spans="1:25" ht="15" outlineLevel="1" thickBot="1">
      <c r="A121" s="9" t="s">
        <v>66</v>
      </c>
      <c r="B121" s="133">
        <v>211.27</v>
      </c>
      <c r="C121" s="134">
        <v>211.27</v>
      </c>
      <c r="D121" s="134">
        <v>211.27</v>
      </c>
      <c r="E121" s="134">
        <v>211.27</v>
      </c>
      <c r="F121" s="134">
        <v>211.27</v>
      </c>
      <c r="G121" s="134">
        <v>211.27</v>
      </c>
      <c r="H121" s="134">
        <v>211.27</v>
      </c>
      <c r="I121" s="134">
        <v>211.27</v>
      </c>
      <c r="J121" s="134">
        <v>211.27</v>
      </c>
      <c r="K121" s="134">
        <v>211.27</v>
      </c>
      <c r="L121" s="134">
        <v>211.27</v>
      </c>
      <c r="M121" s="134">
        <v>211.27</v>
      </c>
      <c r="N121" s="134">
        <v>211.27</v>
      </c>
      <c r="O121" s="134">
        <v>211.27</v>
      </c>
      <c r="P121" s="134">
        <v>211.27</v>
      </c>
      <c r="Q121" s="134">
        <v>211.27</v>
      </c>
      <c r="R121" s="134">
        <v>211.27</v>
      </c>
      <c r="S121" s="134">
        <v>211.27</v>
      </c>
      <c r="T121" s="134">
        <v>211.27</v>
      </c>
      <c r="U121" s="134">
        <v>211.27</v>
      </c>
      <c r="V121" s="134">
        <v>211.27</v>
      </c>
      <c r="W121" s="134">
        <v>211.27</v>
      </c>
      <c r="X121" s="134">
        <v>211.27</v>
      </c>
      <c r="Y121" s="135">
        <v>211.27</v>
      </c>
    </row>
    <row r="122" spans="1:25" ht="15" outlineLevel="1" thickBot="1">
      <c r="A122" s="9" t="s">
        <v>67</v>
      </c>
      <c r="B122" s="133">
        <v>676.12</v>
      </c>
      <c r="C122" s="134">
        <v>676.12</v>
      </c>
      <c r="D122" s="134">
        <v>676.12</v>
      </c>
      <c r="E122" s="134">
        <v>676.12</v>
      </c>
      <c r="F122" s="134">
        <v>676.12</v>
      </c>
      <c r="G122" s="134">
        <v>676.12</v>
      </c>
      <c r="H122" s="134">
        <v>676.12</v>
      </c>
      <c r="I122" s="134">
        <v>676.12</v>
      </c>
      <c r="J122" s="134">
        <v>676.12</v>
      </c>
      <c r="K122" s="134">
        <v>676.12</v>
      </c>
      <c r="L122" s="134">
        <v>676.12</v>
      </c>
      <c r="M122" s="134">
        <v>676.12</v>
      </c>
      <c r="N122" s="134">
        <v>676.12</v>
      </c>
      <c r="O122" s="134">
        <v>676.12</v>
      </c>
      <c r="P122" s="134">
        <v>676.12</v>
      </c>
      <c r="Q122" s="134">
        <v>676.12</v>
      </c>
      <c r="R122" s="134">
        <v>676.12</v>
      </c>
      <c r="S122" s="134">
        <v>676.12</v>
      </c>
      <c r="T122" s="134">
        <v>676.12</v>
      </c>
      <c r="U122" s="134">
        <v>676.12</v>
      </c>
      <c r="V122" s="134">
        <v>676.12</v>
      </c>
      <c r="W122" s="134">
        <v>676.12</v>
      </c>
      <c r="X122" s="134">
        <v>676.12</v>
      </c>
      <c r="Y122" s="135">
        <v>676.12</v>
      </c>
    </row>
    <row r="123" spans="1:25" ht="15" outlineLevel="1" thickBot="1">
      <c r="A123" s="9" t="s">
        <v>69</v>
      </c>
      <c r="B123" s="133">
        <v>7.17621673</v>
      </c>
      <c r="C123" s="134">
        <v>7.17621673</v>
      </c>
      <c r="D123" s="134">
        <v>7.17621673</v>
      </c>
      <c r="E123" s="134">
        <v>7.17621673</v>
      </c>
      <c r="F123" s="134">
        <v>7.17621673</v>
      </c>
      <c r="G123" s="134">
        <v>7.17621673</v>
      </c>
      <c r="H123" s="134">
        <v>7.17621673</v>
      </c>
      <c r="I123" s="134">
        <v>7.17621673</v>
      </c>
      <c r="J123" s="134">
        <v>7.17621673</v>
      </c>
      <c r="K123" s="134">
        <v>7.17621673</v>
      </c>
      <c r="L123" s="134">
        <v>7.17621673</v>
      </c>
      <c r="M123" s="134">
        <v>7.17621673</v>
      </c>
      <c r="N123" s="134">
        <v>7.17621673</v>
      </c>
      <c r="O123" s="134">
        <v>7.17621673</v>
      </c>
      <c r="P123" s="134">
        <v>7.17621673</v>
      </c>
      <c r="Q123" s="134">
        <v>7.17621673</v>
      </c>
      <c r="R123" s="134">
        <v>7.17621673</v>
      </c>
      <c r="S123" s="134">
        <v>7.17621673</v>
      </c>
      <c r="T123" s="134">
        <v>7.17621673</v>
      </c>
      <c r="U123" s="134">
        <v>7.17621673</v>
      </c>
      <c r="V123" s="134">
        <v>7.17621673</v>
      </c>
      <c r="W123" s="134">
        <v>7.17621673</v>
      </c>
      <c r="X123" s="134">
        <v>7.17621673</v>
      </c>
      <c r="Y123" s="135">
        <v>7.17621673</v>
      </c>
    </row>
    <row r="124" spans="1:25" ht="20.25" customHeight="1" thickBot="1">
      <c r="A124" s="19">
        <v>19</v>
      </c>
      <c r="B124" s="130">
        <v>2785.33</v>
      </c>
      <c r="C124" s="131">
        <v>2833.45</v>
      </c>
      <c r="D124" s="131">
        <v>2875.41</v>
      </c>
      <c r="E124" s="131">
        <v>2887.3</v>
      </c>
      <c r="F124" s="131">
        <v>2879.4</v>
      </c>
      <c r="G124" s="131">
        <v>2811.26</v>
      </c>
      <c r="H124" s="131">
        <v>2774.29</v>
      </c>
      <c r="I124" s="131">
        <v>2712.25</v>
      </c>
      <c r="J124" s="131">
        <v>2678.85</v>
      </c>
      <c r="K124" s="131">
        <v>2676.68</v>
      </c>
      <c r="L124" s="131">
        <v>2693.27</v>
      </c>
      <c r="M124" s="131">
        <v>2687.57</v>
      </c>
      <c r="N124" s="131">
        <v>2709.26</v>
      </c>
      <c r="O124" s="131">
        <v>2720.17</v>
      </c>
      <c r="P124" s="131">
        <v>2727.33</v>
      </c>
      <c r="Q124" s="131">
        <v>2733.84</v>
      </c>
      <c r="R124" s="131">
        <v>2728.95</v>
      </c>
      <c r="S124" s="131">
        <v>2711.3</v>
      </c>
      <c r="T124" s="131">
        <v>2678.14</v>
      </c>
      <c r="U124" s="131">
        <v>2691.62</v>
      </c>
      <c r="V124" s="131">
        <v>2704.01</v>
      </c>
      <c r="W124" s="131">
        <v>2712.26</v>
      </c>
      <c r="X124" s="131">
        <v>2723.48</v>
      </c>
      <c r="Y124" s="132">
        <v>2781.02</v>
      </c>
    </row>
    <row r="125" spans="1:25" ht="51.75" outlineLevel="1" thickBot="1">
      <c r="A125" s="9" t="s">
        <v>97</v>
      </c>
      <c r="B125" s="133">
        <v>1859.52191886</v>
      </c>
      <c r="C125" s="134">
        <v>1907.64577853</v>
      </c>
      <c r="D125" s="134">
        <v>1949.60822841</v>
      </c>
      <c r="E125" s="134">
        <v>1961.49606986</v>
      </c>
      <c r="F125" s="134">
        <v>1953.58954214</v>
      </c>
      <c r="G125" s="134">
        <v>1885.45251929</v>
      </c>
      <c r="H125" s="134">
        <v>1848.4858829</v>
      </c>
      <c r="I125" s="134">
        <v>1786.44080521</v>
      </c>
      <c r="J125" s="134">
        <v>1753.04345881</v>
      </c>
      <c r="K125" s="134">
        <v>1750.87644247</v>
      </c>
      <c r="L125" s="134">
        <v>1767.46850214</v>
      </c>
      <c r="M125" s="134">
        <v>1761.76506179</v>
      </c>
      <c r="N125" s="134">
        <v>1783.45161416</v>
      </c>
      <c r="O125" s="134">
        <v>1794.36626054</v>
      </c>
      <c r="P125" s="134">
        <v>1801.51929322</v>
      </c>
      <c r="Q125" s="134">
        <v>1808.03109707</v>
      </c>
      <c r="R125" s="134">
        <v>1803.14770071</v>
      </c>
      <c r="S125" s="134">
        <v>1785.48940402</v>
      </c>
      <c r="T125" s="134">
        <v>1752.33720207</v>
      </c>
      <c r="U125" s="134">
        <v>1765.81262957</v>
      </c>
      <c r="V125" s="134">
        <v>1778.20211989</v>
      </c>
      <c r="W125" s="134">
        <v>1786.45783387</v>
      </c>
      <c r="X125" s="134">
        <v>1797.66985762</v>
      </c>
      <c r="Y125" s="135">
        <v>1855.2171825</v>
      </c>
    </row>
    <row r="126" spans="1:25" ht="39" outlineLevel="1" thickBot="1">
      <c r="A126" s="9" t="s">
        <v>101</v>
      </c>
      <c r="B126" s="133">
        <v>31.24</v>
      </c>
      <c r="C126" s="134">
        <v>31.24</v>
      </c>
      <c r="D126" s="134">
        <v>31.24</v>
      </c>
      <c r="E126" s="134">
        <v>31.24</v>
      </c>
      <c r="F126" s="134">
        <v>31.24</v>
      </c>
      <c r="G126" s="134">
        <v>31.24</v>
      </c>
      <c r="H126" s="134">
        <v>31.24</v>
      </c>
      <c r="I126" s="134">
        <v>31.24</v>
      </c>
      <c r="J126" s="134">
        <v>31.24</v>
      </c>
      <c r="K126" s="134">
        <v>31.24</v>
      </c>
      <c r="L126" s="134">
        <v>31.24</v>
      </c>
      <c r="M126" s="134">
        <v>31.24</v>
      </c>
      <c r="N126" s="134">
        <v>31.24</v>
      </c>
      <c r="O126" s="134">
        <v>31.24</v>
      </c>
      <c r="P126" s="134">
        <v>31.24</v>
      </c>
      <c r="Q126" s="134">
        <v>31.24</v>
      </c>
      <c r="R126" s="134">
        <v>31.24</v>
      </c>
      <c r="S126" s="134">
        <v>31.24</v>
      </c>
      <c r="T126" s="134">
        <v>31.24</v>
      </c>
      <c r="U126" s="134">
        <v>31.24</v>
      </c>
      <c r="V126" s="134">
        <v>31.24</v>
      </c>
      <c r="W126" s="134">
        <v>31.24</v>
      </c>
      <c r="X126" s="134">
        <v>31.24</v>
      </c>
      <c r="Y126" s="135">
        <v>31.24</v>
      </c>
    </row>
    <row r="127" spans="1:25" ht="15" outlineLevel="1" thickBot="1">
      <c r="A127" s="9" t="s">
        <v>66</v>
      </c>
      <c r="B127" s="133">
        <v>211.27</v>
      </c>
      <c r="C127" s="134">
        <v>211.27</v>
      </c>
      <c r="D127" s="134">
        <v>211.27</v>
      </c>
      <c r="E127" s="134">
        <v>211.27</v>
      </c>
      <c r="F127" s="134">
        <v>211.27</v>
      </c>
      <c r="G127" s="134">
        <v>211.27</v>
      </c>
      <c r="H127" s="134">
        <v>211.27</v>
      </c>
      <c r="I127" s="134">
        <v>211.27</v>
      </c>
      <c r="J127" s="134">
        <v>211.27</v>
      </c>
      <c r="K127" s="134">
        <v>211.27</v>
      </c>
      <c r="L127" s="134">
        <v>211.27</v>
      </c>
      <c r="M127" s="134">
        <v>211.27</v>
      </c>
      <c r="N127" s="134">
        <v>211.27</v>
      </c>
      <c r="O127" s="134">
        <v>211.27</v>
      </c>
      <c r="P127" s="134">
        <v>211.27</v>
      </c>
      <c r="Q127" s="134">
        <v>211.27</v>
      </c>
      <c r="R127" s="134">
        <v>211.27</v>
      </c>
      <c r="S127" s="134">
        <v>211.27</v>
      </c>
      <c r="T127" s="134">
        <v>211.27</v>
      </c>
      <c r="U127" s="134">
        <v>211.27</v>
      </c>
      <c r="V127" s="134">
        <v>211.27</v>
      </c>
      <c r="W127" s="134">
        <v>211.27</v>
      </c>
      <c r="X127" s="134">
        <v>211.27</v>
      </c>
      <c r="Y127" s="135">
        <v>211.27</v>
      </c>
    </row>
    <row r="128" spans="1:25" ht="15" outlineLevel="1" thickBot="1">
      <c r="A128" s="9" t="s">
        <v>67</v>
      </c>
      <c r="B128" s="133">
        <v>676.12</v>
      </c>
      <c r="C128" s="134">
        <v>676.12</v>
      </c>
      <c r="D128" s="134">
        <v>676.12</v>
      </c>
      <c r="E128" s="134">
        <v>676.12</v>
      </c>
      <c r="F128" s="134">
        <v>676.12</v>
      </c>
      <c r="G128" s="134">
        <v>676.12</v>
      </c>
      <c r="H128" s="134">
        <v>676.12</v>
      </c>
      <c r="I128" s="134">
        <v>676.12</v>
      </c>
      <c r="J128" s="134">
        <v>676.12</v>
      </c>
      <c r="K128" s="134">
        <v>676.12</v>
      </c>
      <c r="L128" s="134">
        <v>676.12</v>
      </c>
      <c r="M128" s="134">
        <v>676.12</v>
      </c>
      <c r="N128" s="134">
        <v>676.12</v>
      </c>
      <c r="O128" s="134">
        <v>676.12</v>
      </c>
      <c r="P128" s="134">
        <v>676.12</v>
      </c>
      <c r="Q128" s="134">
        <v>676.12</v>
      </c>
      <c r="R128" s="134">
        <v>676.12</v>
      </c>
      <c r="S128" s="134">
        <v>676.12</v>
      </c>
      <c r="T128" s="134">
        <v>676.12</v>
      </c>
      <c r="U128" s="134">
        <v>676.12</v>
      </c>
      <c r="V128" s="134">
        <v>676.12</v>
      </c>
      <c r="W128" s="134">
        <v>676.12</v>
      </c>
      <c r="X128" s="134">
        <v>676.12</v>
      </c>
      <c r="Y128" s="135">
        <v>676.12</v>
      </c>
    </row>
    <row r="129" spans="1:25" ht="15" outlineLevel="1" thickBot="1">
      <c r="A129" s="9" t="s">
        <v>69</v>
      </c>
      <c r="B129" s="133">
        <v>7.17621673</v>
      </c>
      <c r="C129" s="134">
        <v>7.17621673</v>
      </c>
      <c r="D129" s="134">
        <v>7.17621673</v>
      </c>
      <c r="E129" s="134">
        <v>7.17621673</v>
      </c>
      <c r="F129" s="134">
        <v>7.17621673</v>
      </c>
      <c r="G129" s="134">
        <v>7.17621673</v>
      </c>
      <c r="H129" s="134">
        <v>7.17621673</v>
      </c>
      <c r="I129" s="134">
        <v>7.17621673</v>
      </c>
      <c r="J129" s="134">
        <v>7.17621673</v>
      </c>
      <c r="K129" s="134">
        <v>7.17621673</v>
      </c>
      <c r="L129" s="134">
        <v>7.17621673</v>
      </c>
      <c r="M129" s="134">
        <v>7.17621673</v>
      </c>
      <c r="N129" s="134">
        <v>7.17621673</v>
      </c>
      <c r="O129" s="134">
        <v>7.17621673</v>
      </c>
      <c r="P129" s="134">
        <v>7.17621673</v>
      </c>
      <c r="Q129" s="134">
        <v>7.17621673</v>
      </c>
      <c r="R129" s="134">
        <v>7.17621673</v>
      </c>
      <c r="S129" s="134">
        <v>7.17621673</v>
      </c>
      <c r="T129" s="134">
        <v>7.17621673</v>
      </c>
      <c r="U129" s="134">
        <v>7.17621673</v>
      </c>
      <c r="V129" s="134">
        <v>7.17621673</v>
      </c>
      <c r="W129" s="134">
        <v>7.17621673</v>
      </c>
      <c r="X129" s="134">
        <v>7.17621673</v>
      </c>
      <c r="Y129" s="135">
        <v>7.17621673</v>
      </c>
    </row>
    <row r="130" spans="1:25" ht="20.25" customHeight="1" thickBot="1">
      <c r="A130" s="19">
        <v>20</v>
      </c>
      <c r="B130" s="130">
        <v>2913.04</v>
      </c>
      <c r="C130" s="131">
        <v>2978.65</v>
      </c>
      <c r="D130" s="131">
        <v>2993.95</v>
      </c>
      <c r="E130" s="131">
        <v>2982.77</v>
      </c>
      <c r="F130" s="131">
        <v>2950.15</v>
      </c>
      <c r="G130" s="131">
        <v>2898.8</v>
      </c>
      <c r="H130" s="131">
        <v>2818.2</v>
      </c>
      <c r="I130" s="131">
        <v>2769.65</v>
      </c>
      <c r="J130" s="131">
        <v>2739.25</v>
      </c>
      <c r="K130" s="131">
        <v>2734.21</v>
      </c>
      <c r="L130" s="131">
        <v>2739.85</v>
      </c>
      <c r="M130" s="131">
        <v>2776.78</v>
      </c>
      <c r="N130" s="131">
        <v>2791.18</v>
      </c>
      <c r="O130" s="131">
        <v>2803.99</v>
      </c>
      <c r="P130" s="131">
        <v>2819.5</v>
      </c>
      <c r="Q130" s="131">
        <v>2817.32</v>
      </c>
      <c r="R130" s="131">
        <v>2816.67</v>
      </c>
      <c r="S130" s="131">
        <v>2775</v>
      </c>
      <c r="T130" s="131">
        <v>2762.57</v>
      </c>
      <c r="U130" s="131">
        <v>2781.52</v>
      </c>
      <c r="V130" s="131">
        <v>2791.28</v>
      </c>
      <c r="W130" s="131">
        <v>2809.22</v>
      </c>
      <c r="X130" s="131">
        <v>2822.21</v>
      </c>
      <c r="Y130" s="132">
        <v>2904.46</v>
      </c>
    </row>
    <row r="131" spans="1:25" ht="51.75" outlineLevel="1" thickBot="1">
      <c r="A131" s="9" t="s">
        <v>97</v>
      </c>
      <c r="B131" s="133">
        <v>1987.23374328</v>
      </c>
      <c r="C131" s="134">
        <v>2052.84498214</v>
      </c>
      <c r="D131" s="134">
        <v>2068.14504385</v>
      </c>
      <c r="E131" s="134">
        <v>2056.96353578</v>
      </c>
      <c r="F131" s="134">
        <v>2024.33957063</v>
      </c>
      <c r="G131" s="134">
        <v>1972.99343985</v>
      </c>
      <c r="H131" s="134">
        <v>1892.39621298</v>
      </c>
      <c r="I131" s="134">
        <v>1843.84337668</v>
      </c>
      <c r="J131" s="134">
        <v>1813.43879616</v>
      </c>
      <c r="K131" s="134">
        <v>1808.40032249</v>
      </c>
      <c r="L131" s="134">
        <v>1814.04428313</v>
      </c>
      <c r="M131" s="134">
        <v>1850.97724961</v>
      </c>
      <c r="N131" s="134">
        <v>1865.37454246</v>
      </c>
      <c r="O131" s="134">
        <v>1878.18267048</v>
      </c>
      <c r="P131" s="134">
        <v>1893.69466675</v>
      </c>
      <c r="Q131" s="134">
        <v>1891.51390596</v>
      </c>
      <c r="R131" s="134">
        <v>1890.85927823</v>
      </c>
      <c r="S131" s="134">
        <v>1849.18884683</v>
      </c>
      <c r="T131" s="134">
        <v>1836.76300274</v>
      </c>
      <c r="U131" s="134">
        <v>1855.70937435</v>
      </c>
      <c r="V131" s="134">
        <v>1865.47665785</v>
      </c>
      <c r="W131" s="134">
        <v>1883.41001207</v>
      </c>
      <c r="X131" s="134">
        <v>1896.40223309</v>
      </c>
      <c r="Y131" s="135">
        <v>1978.65619569</v>
      </c>
    </row>
    <row r="132" spans="1:25" ht="39" outlineLevel="1" thickBot="1">
      <c r="A132" s="9" t="s">
        <v>101</v>
      </c>
      <c r="B132" s="133">
        <v>31.24</v>
      </c>
      <c r="C132" s="134">
        <v>31.24</v>
      </c>
      <c r="D132" s="134">
        <v>31.24</v>
      </c>
      <c r="E132" s="134">
        <v>31.24</v>
      </c>
      <c r="F132" s="134">
        <v>31.24</v>
      </c>
      <c r="G132" s="134">
        <v>31.24</v>
      </c>
      <c r="H132" s="134">
        <v>31.24</v>
      </c>
      <c r="I132" s="134">
        <v>31.24</v>
      </c>
      <c r="J132" s="134">
        <v>31.24</v>
      </c>
      <c r="K132" s="134">
        <v>31.24</v>
      </c>
      <c r="L132" s="134">
        <v>31.24</v>
      </c>
      <c r="M132" s="134">
        <v>31.24</v>
      </c>
      <c r="N132" s="134">
        <v>31.24</v>
      </c>
      <c r="O132" s="134">
        <v>31.24</v>
      </c>
      <c r="P132" s="134">
        <v>31.24</v>
      </c>
      <c r="Q132" s="134">
        <v>31.24</v>
      </c>
      <c r="R132" s="134">
        <v>31.24</v>
      </c>
      <c r="S132" s="134">
        <v>31.24</v>
      </c>
      <c r="T132" s="134">
        <v>31.24</v>
      </c>
      <c r="U132" s="134">
        <v>31.24</v>
      </c>
      <c r="V132" s="134">
        <v>31.24</v>
      </c>
      <c r="W132" s="134">
        <v>31.24</v>
      </c>
      <c r="X132" s="134">
        <v>31.24</v>
      </c>
      <c r="Y132" s="135">
        <v>31.24</v>
      </c>
    </row>
    <row r="133" spans="1:25" ht="15" outlineLevel="1" thickBot="1">
      <c r="A133" s="9" t="s">
        <v>66</v>
      </c>
      <c r="B133" s="133">
        <v>211.27</v>
      </c>
      <c r="C133" s="134">
        <v>211.27</v>
      </c>
      <c r="D133" s="134">
        <v>211.27</v>
      </c>
      <c r="E133" s="134">
        <v>211.27</v>
      </c>
      <c r="F133" s="134">
        <v>211.27</v>
      </c>
      <c r="G133" s="134">
        <v>211.27</v>
      </c>
      <c r="H133" s="134">
        <v>211.27</v>
      </c>
      <c r="I133" s="134">
        <v>211.27</v>
      </c>
      <c r="J133" s="134">
        <v>211.27</v>
      </c>
      <c r="K133" s="134">
        <v>211.27</v>
      </c>
      <c r="L133" s="134">
        <v>211.27</v>
      </c>
      <c r="M133" s="134">
        <v>211.27</v>
      </c>
      <c r="N133" s="134">
        <v>211.27</v>
      </c>
      <c r="O133" s="134">
        <v>211.27</v>
      </c>
      <c r="P133" s="134">
        <v>211.27</v>
      </c>
      <c r="Q133" s="134">
        <v>211.27</v>
      </c>
      <c r="R133" s="134">
        <v>211.27</v>
      </c>
      <c r="S133" s="134">
        <v>211.27</v>
      </c>
      <c r="T133" s="134">
        <v>211.27</v>
      </c>
      <c r="U133" s="134">
        <v>211.27</v>
      </c>
      <c r="V133" s="134">
        <v>211.27</v>
      </c>
      <c r="W133" s="134">
        <v>211.27</v>
      </c>
      <c r="X133" s="134">
        <v>211.27</v>
      </c>
      <c r="Y133" s="135">
        <v>211.27</v>
      </c>
    </row>
    <row r="134" spans="1:25" ht="15" outlineLevel="1" thickBot="1">
      <c r="A134" s="9" t="s">
        <v>67</v>
      </c>
      <c r="B134" s="133">
        <v>676.12</v>
      </c>
      <c r="C134" s="134">
        <v>676.12</v>
      </c>
      <c r="D134" s="134">
        <v>676.12</v>
      </c>
      <c r="E134" s="134">
        <v>676.12</v>
      </c>
      <c r="F134" s="134">
        <v>676.12</v>
      </c>
      <c r="G134" s="134">
        <v>676.12</v>
      </c>
      <c r="H134" s="134">
        <v>676.12</v>
      </c>
      <c r="I134" s="134">
        <v>676.12</v>
      </c>
      <c r="J134" s="134">
        <v>676.12</v>
      </c>
      <c r="K134" s="134">
        <v>676.12</v>
      </c>
      <c r="L134" s="134">
        <v>676.12</v>
      </c>
      <c r="M134" s="134">
        <v>676.12</v>
      </c>
      <c r="N134" s="134">
        <v>676.12</v>
      </c>
      <c r="O134" s="134">
        <v>676.12</v>
      </c>
      <c r="P134" s="134">
        <v>676.12</v>
      </c>
      <c r="Q134" s="134">
        <v>676.12</v>
      </c>
      <c r="R134" s="134">
        <v>676.12</v>
      </c>
      <c r="S134" s="134">
        <v>676.12</v>
      </c>
      <c r="T134" s="134">
        <v>676.12</v>
      </c>
      <c r="U134" s="134">
        <v>676.12</v>
      </c>
      <c r="V134" s="134">
        <v>676.12</v>
      </c>
      <c r="W134" s="134">
        <v>676.12</v>
      </c>
      <c r="X134" s="134">
        <v>676.12</v>
      </c>
      <c r="Y134" s="135">
        <v>676.12</v>
      </c>
    </row>
    <row r="135" spans="1:25" ht="15" outlineLevel="1" thickBot="1">
      <c r="A135" s="9" t="s">
        <v>69</v>
      </c>
      <c r="B135" s="133">
        <v>7.17621673</v>
      </c>
      <c r="C135" s="134">
        <v>7.17621673</v>
      </c>
      <c r="D135" s="134">
        <v>7.17621673</v>
      </c>
      <c r="E135" s="134">
        <v>7.17621673</v>
      </c>
      <c r="F135" s="134">
        <v>7.17621673</v>
      </c>
      <c r="G135" s="134">
        <v>7.17621673</v>
      </c>
      <c r="H135" s="134">
        <v>7.17621673</v>
      </c>
      <c r="I135" s="134">
        <v>7.17621673</v>
      </c>
      <c r="J135" s="134">
        <v>7.17621673</v>
      </c>
      <c r="K135" s="134">
        <v>7.17621673</v>
      </c>
      <c r="L135" s="134">
        <v>7.17621673</v>
      </c>
      <c r="M135" s="134">
        <v>7.17621673</v>
      </c>
      <c r="N135" s="134">
        <v>7.17621673</v>
      </c>
      <c r="O135" s="134">
        <v>7.17621673</v>
      </c>
      <c r="P135" s="134">
        <v>7.17621673</v>
      </c>
      <c r="Q135" s="134">
        <v>7.17621673</v>
      </c>
      <c r="R135" s="134">
        <v>7.17621673</v>
      </c>
      <c r="S135" s="134">
        <v>7.17621673</v>
      </c>
      <c r="T135" s="134">
        <v>7.17621673</v>
      </c>
      <c r="U135" s="134">
        <v>7.17621673</v>
      </c>
      <c r="V135" s="134">
        <v>7.17621673</v>
      </c>
      <c r="W135" s="134">
        <v>7.17621673</v>
      </c>
      <c r="X135" s="134">
        <v>7.17621673</v>
      </c>
      <c r="Y135" s="135">
        <v>7.17621673</v>
      </c>
    </row>
    <row r="136" spans="1:25" ht="20.25" customHeight="1" thickBot="1">
      <c r="A136" s="19">
        <v>21</v>
      </c>
      <c r="B136" s="130">
        <v>2921.76</v>
      </c>
      <c r="C136" s="131">
        <v>2944.31</v>
      </c>
      <c r="D136" s="131">
        <v>3003.28</v>
      </c>
      <c r="E136" s="131">
        <v>3008.31</v>
      </c>
      <c r="F136" s="131">
        <v>2996.67</v>
      </c>
      <c r="G136" s="131">
        <v>2970.71</v>
      </c>
      <c r="H136" s="131">
        <v>2935.41</v>
      </c>
      <c r="I136" s="131">
        <v>2858.57</v>
      </c>
      <c r="J136" s="131">
        <v>2795.15</v>
      </c>
      <c r="K136" s="131">
        <v>2765.36</v>
      </c>
      <c r="L136" s="131">
        <v>2756.25</v>
      </c>
      <c r="M136" s="131">
        <v>2777.95</v>
      </c>
      <c r="N136" s="131">
        <v>2800.15</v>
      </c>
      <c r="O136" s="131">
        <v>2817.44</v>
      </c>
      <c r="P136" s="131">
        <v>2838.28</v>
      </c>
      <c r="Q136" s="131">
        <v>2841.25</v>
      </c>
      <c r="R136" s="131">
        <v>2814.58</v>
      </c>
      <c r="S136" s="131">
        <v>2783.36</v>
      </c>
      <c r="T136" s="131">
        <v>2786.61</v>
      </c>
      <c r="U136" s="131">
        <v>2800.53</v>
      </c>
      <c r="V136" s="131">
        <v>2814.07</v>
      </c>
      <c r="W136" s="131">
        <v>2828.86</v>
      </c>
      <c r="X136" s="131">
        <v>2864.18</v>
      </c>
      <c r="Y136" s="132">
        <v>2888.72</v>
      </c>
    </row>
    <row r="137" spans="1:25" ht="51.75" outlineLevel="1" thickBot="1">
      <c r="A137" s="9" t="s">
        <v>97</v>
      </c>
      <c r="B137" s="133">
        <v>1995.95628169</v>
      </c>
      <c r="C137" s="134">
        <v>2018.50125265</v>
      </c>
      <c r="D137" s="134">
        <v>2077.47774634</v>
      </c>
      <c r="E137" s="134">
        <v>2082.49953378</v>
      </c>
      <c r="F137" s="134">
        <v>2070.86709274</v>
      </c>
      <c r="G137" s="134">
        <v>2044.90471073</v>
      </c>
      <c r="H137" s="134">
        <v>2009.60143898</v>
      </c>
      <c r="I137" s="134">
        <v>1932.75949383</v>
      </c>
      <c r="J137" s="134">
        <v>1869.34126624</v>
      </c>
      <c r="K137" s="134">
        <v>1839.55751522</v>
      </c>
      <c r="L137" s="134">
        <v>1830.44000628</v>
      </c>
      <c r="M137" s="134">
        <v>1852.13883138</v>
      </c>
      <c r="N137" s="134">
        <v>1874.34389851</v>
      </c>
      <c r="O137" s="134">
        <v>1891.63543267</v>
      </c>
      <c r="P137" s="134">
        <v>1912.47556472</v>
      </c>
      <c r="Q137" s="134">
        <v>1915.44033648</v>
      </c>
      <c r="R137" s="134">
        <v>1888.77501691</v>
      </c>
      <c r="S137" s="134">
        <v>1857.5504953</v>
      </c>
      <c r="T137" s="134">
        <v>1860.80338783</v>
      </c>
      <c r="U137" s="134">
        <v>1874.72667091</v>
      </c>
      <c r="V137" s="134">
        <v>1888.26554411</v>
      </c>
      <c r="W137" s="134">
        <v>1903.05427907</v>
      </c>
      <c r="X137" s="134">
        <v>1938.37250019</v>
      </c>
      <c r="Y137" s="135">
        <v>1962.91549721</v>
      </c>
    </row>
    <row r="138" spans="1:25" ht="39" outlineLevel="1" thickBot="1">
      <c r="A138" s="9" t="s">
        <v>101</v>
      </c>
      <c r="B138" s="133">
        <v>31.24</v>
      </c>
      <c r="C138" s="134">
        <v>31.24</v>
      </c>
      <c r="D138" s="134">
        <v>31.24</v>
      </c>
      <c r="E138" s="134">
        <v>31.24</v>
      </c>
      <c r="F138" s="134">
        <v>31.24</v>
      </c>
      <c r="G138" s="134">
        <v>31.24</v>
      </c>
      <c r="H138" s="134">
        <v>31.24</v>
      </c>
      <c r="I138" s="134">
        <v>31.24</v>
      </c>
      <c r="J138" s="134">
        <v>31.24</v>
      </c>
      <c r="K138" s="134">
        <v>31.24</v>
      </c>
      <c r="L138" s="134">
        <v>31.24</v>
      </c>
      <c r="M138" s="134">
        <v>31.24</v>
      </c>
      <c r="N138" s="134">
        <v>31.24</v>
      </c>
      <c r="O138" s="134">
        <v>31.24</v>
      </c>
      <c r="P138" s="134">
        <v>31.24</v>
      </c>
      <c r="Q138" s="134">
        <v>31.24</v>
      </c>
      <c r="R138" s="134">
        <v>31.24</v>
      </c>
      <c r="S138" s="134">
        <v>31.24</v>
      </c>
      <c r="T138" s="134">
        <v>31.24</v>
      </c>
      <c r="U138" s="134">
        <v>31.24</v>
      </c>
      <c r="V138" s="134">
        <v>31.24</v>
      </c>
      <c r="W138" s="134">
        <v>31.24</v>
      </c>
      <c r="X138" s="134">
        <v>31.24</v>
      </c>
      <c r="Y138" s="135">
        <v>31.24</v>
      </c>
    </row>
    <row r="139" spans="1:25" ht="15" outlineLevel="1" thickBot="1">
      <c r="A139" s="9" t="s">
        <v>66</v>
      </c>
      <c r="B139" s="133">
        <v>211.27</v>
      </c>
      <c r="C139" s="134">
        <v>211.27</v>
      </c>
      <c r="D139" s="134">
        <v>211.27</v>
      </c>
      <c r="E139" s="134">
        <v>211.27</v>
      </c>
      <c r="F139" s="134">
        <v>211.27</v>
      </c>
      <c r="G139" s="134">
        <v>211.27</v>
      </c>
      <c r="H139" s="134">
        <v>211.27</v>
      </c>
      <c r="I139" s="134">
        <v>211.27</v>
      </c>
      <c r="J139" s="134">
        <v>211.27</v>
      </c>
      <c r="K139" s="134">
        <v>211.27</v>
      </c>
      <c r="L139" s="134">
        <v>211.27</v>
      </c>
      <c r="M139" s="134">
        <v>211.27</v>
      </c>
      <c r="N139" s="134">
        <v>211.27</v>
      </c>
      <c r="O139" s="134">
        <v>211.27</v>
      </c>
      <c r="P139" s="134">
        <v>211.27</v>
      </c>
      <c r="Q139" s="134">
        <v>211.27</v>
      </c>
      <c r="R139" s="134">
        <v>211.27</v>
      </c>
      <c r="S139" s="134">
        <v>211.27</v>
      </c>
      <c r="T139" s="134">
        <v>211.27</v>
      </c>
      <c r="U139" s="134">
        <v>211.27</v>
      </c>
      <c r="V139" s="134">
        <v>211.27</v>
      </c>
      <c r="W139" s="134">
        <v>211.27</v>
      </c>
      <c r="X139" s="134">
        <v>211.27</v>
      </c>
      <c r="Y139" s="135">
        <v>211.27</v>
      </c>
    </row>
    <row r="140" spans="1:25" ht="15" outlineLevel="1" thickBot="1">
      <c r="A140" s="9" t="s">
        <v>67</v>
      </c>
      <c r="B140" s="133">
        <v>676.12</v>
      </c>
      <c r="C140" s="134">
        <v>676.12</v>
      </c>
      <c r="D140" s="134">
        <v>676.12</v>
      </c>
      <c r="E140" s="134">
        <v>676.12</v>
      </c>
      <c r="F140" s="134">
        <v>676.12</v>
      </c>
      <c r="G140" s="134">
        <v>676.12</v>
      </c>
      <c r="H140" s="134">
        <v>676.12</v>
      </c>
      <c r="I140" s="134">
        <v>676.12</v>
      </c>
      <c r="J140" s="134">
        <v>676.12</v>
      </c>
      <c r="K140" s="134">
        <v>676.12</v>
      </c>
      <c r="L140" s="134">
        <v>676.12</v>
      </c>
      <c r="M140" s="134">
        <v>676.12</v>
      </c>
      <c r="N140" s="134">
        <v>676.12</v>
      </c>
      <c r="O140" s="134">
        <v>676.12</v>
      </c>
      <c r="P140" s="134">
        <v>676.12</v>
      </c>
      <c r="Q140" s="134">
        <v>676.12</v>
      </c>
      <c r="R140" s="134">
        <v>676.12</v>
      </c>
      <c r="S140" s="134">
        <v>676.12</v>
      </c>
      <c r="T140" s="134">
        <v>676.12</v>
      </c>
      <c r="U140" s="134">
        <v>676.12</v>
      </c>
      <c r="V140" s="134">
        <v>676.12</v>
      </c>
      <c r="W140" s="134">
        <v>676.12</v>
      </c>
      <c r="X140" s="134">
        <v>676.12</v>
      </c>
      <c r="Y140" s="135">
        <v>676.12</v>
      </c>
    </row>
    <row r="141" spans="1:25" ht="15" outlineLevel="1" thickBot="1">
      <c r="A141" s="9" t="s">
        <v>69</v>
      </c>
      <c r="B141" s="133">
        <v>7.17621673</v>
      </c>
      <c r="C141" s="134">
        <v>7.17621673</v>
      </c>
      <c r="D141" s="134">
        <v>7.17621673</v>
      </c>
      <c r="E141" s="134">
        <v>7.17621673</v>
      </c>
      <c r="F141" s="134">
        <v>7.17621673</v>
      </c>
      <c r="G141" s="134">
        <v>7.17621673</v>
      </c>
      <c r="H141" s="134">
        <v>7.17621673</v>
      </c>
      <c r="I141" s="134">
        <v>7.17621673</v>
      </c>
      <c r="J141" s="134">
        <v>7.17621673</v>
      </c>
      <c r="K141" s="134">
        <v>7.17621673</v>
      </c>
      <c r="L141" s="134">
        <v>7.17621673</v>
      </c>
      <c r="M141" s="134">
        <v>7.17621673</v>
      </c>
      <c r="N141" s="134">
        <v>7.17621673</v>
      </c>
      <c r="O141" s="134">
        <v>7.17621673</v>
      </c>
      <c r="P141" s="134">
        <v>7.17621673</v>
      </c>
      <c r="Q141" s="134">
        <v>7.17621673</v>
      </c>
      <c r="R141" s="134">
        <v>7.17621673</v>
      </c>
      <c r="S141" s="134">
        <v>7.17621673</v>
      </c>
      <c r="T141" s="134">
        <v>7.17621673</v>
      </c>
      <c r="U141" s="134">
        <v>7.17621673</v>
      </c>
      <c r="V141" s="134">
        <v>7.17621673</v>
      </c>
      <c r="W141" s="134">
        <v>7.17621673</v>
      </c>
      <c r="X141" s="134">
        <v>7.17621673</v>
      </c>
      <c r="Y141" s="135">
        <v>7.17621673</v>
      </c>
    </row>
    <row r="142" spans="1:25" ht="20.25" customHeight="1" thickBot="1">
      <c r="A142" s="19">
        <v>22</v>
      </c>
      <c r="B142" s="130">
        <v>2906.65</v>
      </c>
      <c r="C142" s="131">
        <v>2946.29</v>
      </c>
      <c r="D142" s="131">
        <v>2997.09</v>
      </c>
      <c r="E142" s="131">
        <v>3009.95</v>
      </c>
      <c r="F142" s="131">
        <v>3023.26</v>
      </c>
      <c r="G142" s="131">
        <v>3015.41</v>
      </c>
      <c r="H142" s="131">
        <v>2982.83</v>
      </c>
      <c r="I142" s="131">
        <v>2954.56</v>
      </c>
      <c r="J142" s="131">
        <v>2936.14</v>
      </c>
      <c r="K142" s="131">
        <v>2846.83</v>
      </c>
      <c r="L142" s="131">
        <v>2810.34</v>
      </c>
      <c r="M142" s="131">
        <v>2798.58</v>
      </c>
      <c r="N142" s="131">
        <v>2798.06</v>
      </c>
      <c r="O142" s="131">
        <v>2823.84</v>
      </c>
      <c r="P142" s="131">
        <v>2838.89</v>
      </c>
      <c r="Q142" s="131">
        <v>2852.61</v>
      </c>
      <c r="R142" s="131">
        <v>2852.66</v>
      </c>
      <c r="S142" s="131">
        <v>2811.35</v>
      </c>
      <c r="T142" s="131">
        <v>2765.64</v>
      </c>
      <c r="U142" s="131">
        <v>2773.71</v>
      </c>
      <c r="V142" s="131">
        <v>2789.4</v>
      </c>
      <c r="W142" s="131">
        <v>2793.25</v>
      </c>
      <c r="X142" s="131">
        <v>2829.46</v>
      </c>
      <c r="Y142" s="132">
        <v>2866.69</v>
      </c>
    </row>
    <row r="143" spans="1:25" ht="51.75" outlineLevel="1" thickBot="1">
      <c r="A143" s="9" t="s">
        <v>97</v>
      </c>
      <c r="B143" s="133">
        <v>1980.84129554</v>
      </c>
      <c r="C143" s="134">
        <v>2020.48788027</v>
      </c>
      <c r="D143" s="134">
        <v>2071.28292755</v>
      </c>
      <c r="E143" s="134">
        <v>2084.14093973</v>
      </c>
      <c r="F143" s="134">
        <v>2097.45320187</v>
      </c>
      <c r="G143" s="134">
        <v>2089.59980547</v>
      </c>
      <c r="H143" s="134">
        <v>2057.02248143</v>
      </c>
      <c r="I143" s="134">
        <v>2028.75712337</v>
      </c>
      <c r="J143" s="134">
        <v>2010.33834753</v>
      </c>
      <c r="K143" s="134">
        <v>1921.02241351</v>
      </c>
      <c r="L143" s="134">
        <v>1884.53115157</v>
      </c>
      <c r="M143" s="134">
        <v>1872.7781986</v>
      </c>
      <c r="N143" s="134">
        <v>1872.25850059</v>
      </c>
      <c r="O143" s="134">
        <v>1898.03031734</v>
      </c>
      <c r="P143" s="134">
        <v>1913.08099163</v>
      </c>
      <c r="Q143" s="134">
        <v>1926.80204916</v>
      </c>
      <c r="R143" s="134">
        <v>1926.85025274</v>
      </c>
      <c r="S143" s="134">
        <v>1885.54579859</v>
      </c>
      <c r="T143" s="134">
        <v>1839.83075972</v>
      </c>
      <c r="U143" s="134">
        <v>1847.90356693</v>
      </c>
      <c r="V143" s="134">
        <v>1863.59421486</v>
      </c>
      <c r="W143" s="134">
        <v>1867.44109369</v>
      </c>
      <c r="X143" s="134">
        <v>1903.6495311</v>
      </c>
      <c r="Y143" s="135">
        <v>1940.88208659</v>
      </c>
    </row>
    <row r="144" spans="1:25" ht="39" outlineLevel="1" thickBot="1">
      <c r="A144" s="9" t="s">
        <v>101</v>
      </c>
      <c r="B144" s="133">
        <v>31.24</v>
      </c>
      <c r="C144" s="134">
        <v>31.24</v>
      </c>
      <c r="D144" s="134">
        <v>31.24</v>
      </c>
      <c r="E144" s="134">
        <v>31.24</v>
      </c>
      <c r="F144" s="134">
        <v>31.24</v>
      </c>
      <c r="G144" s="134">
        <v>31.24</v>
      </c>
      <c r="H144" s="134">
        <v>31.24</v>
      </c>
      <c r="I144" s="134">
        <v>31.24</v>
      </c>
      <c r="J144" s="134">
        <v>31.24</v>
      </c>
      <c r="K144" s="134">
        <v>31.24</v>
      </c>
      <c r="L144" s="134">
        <v>31.24</v>
      </c>
      <c r="M144" s="134">
        <v>31.24</v>
      </c>
      <c r="N144" s="134">
        <v>31.24</v>
      </c>
      <c r="O144" s="134">
        <v>31.24</v>
      </c>
      <c r="P144" s="134">
        <v>31.24</v>
      </c>
      <c r="Q144" s="134">
        <v>31.24</v>
      </c>
      <c r="R144" s="134">
        <v>31.24</v>
      </c>
      <c r="S144" s="134">
        <v>31.24</v>
      </c>
      <c r="T144" s="134">
        <v>31.24</v>
      </c>
      <c r="U144" s="134">
        <v>31.24</v>
      </c>
      <c r="V144" s="134">
        <v>31.24</v>
      </c>
      <c r="W144" s="134">
        <v>31.24</v>
      </c>
      <c r="X144" s="134">
        <v>31.24</v>
      </c>
      <c r="Y144" s="135">
        <v>31.24</v>
      </c>
    </row>
    <row r="145" spans="1:25" ht="15" outlineLevel="1" thickBot="1">
      <c r="A145" s="9" t="s">
        <v>66</v>
      </c>
      <c r="B145" s="133">
        <v>211.27</v>
      </c>
      <c r="C145" s="134">
        <v>211.27</v>
      </c>
      <c r="D145" s="134">
        <v>211.27</v>
      </c>
      <c r="E145" s="134">
        <v>211.27</v>
      </c>
      <c r="F145" s="134">
        <v>211.27</v>
      </c>
      <c r="G145" s="134">
        <v>211.27</v>
      </c>
      <c r="H145" s="134">
        <v>211.27</v>
      </c>
      <c r="I145" s="134">
        <v>211.27</v>
      </c>
      <c r="J145" s="134">
        <v>211.27</v>
      </c>
      <c r="K145" s="134">
        <v>211.27</v>
      </c>
      <c r="L145" s="134">
        <v>211.27</v>
      </c>
      <c r="M145" s="134">
        <v>211.27</v>
      </c>
      <c r="N145" s="134">
        <v>211.27</v>
      </c>
      <c r="O145" s="134">
        <v>211.27</v>
      </c>
      <c r="P145" s="134">
        <v>211.27</v>
      </c>
      <c r="Q145" s="134">
        <v>211.27</v>
      </c>
      <c r="R145" s="134">
        <v>211.27</v>
      </c>
      <c r="S145" s="134">
        <v>211.27</v>
      </c>
      <c r="T145" s="134">
        <v>211.27</v>
      </c>
      <c r="U145" s="134">
        <v>211.27</v>
      </c>
      <c r="V145" s="134">
        <v>211.27</v>
      </c>
      <c r="W145" s="134">
        <v>211.27</v>
      </c>
      <c r="X145" s="134">
        <v>211.27</v>
      </c>
      <c r="Y145" s="135">
        <v>211.27</v>
      </c>
    </row>
    <row r="146" spans="1:25" ht="15" outlineLevel="1" thickBot="1">
      <c r="A146" s="9" t="s">
        <v>67</v>
      </c>
      <c r="B146" s="133">
        <v>676.12</v>
      </c>
      <c r="C146" s="134">
        <v>676.12</v>
      </c>
      <c r="D146" s="134">
        <v>676.12</v>
      </c>
      <c r="E146" s="134">
        <v>676.12</v>
      </c>
      <c r="F146" s="134">
        <v>676.12</v>
      </c>
      <c r="G146" s="134">
        <v>676.12</v>
      </c>
      <c r="H146" s="134">
        <v>676.12</v>
      </c>
      <c r="I146" s="134">
        <v>676.12</v>
      </c>
      <c r="J146" s="134">
        <v>676.12</v>
      </c>
      <c r="K146" s="134">
        <v>676.12</v>
      </c>
      <c r="L146" s="134">
        <v>676.12</v>
      </c>
      <c r="M146" s="134">
        <v>676.12</v>
      </c>
      <c r="N146" s="134">
        <v>676.12</v>
      </c>
      <c r="O146" s="134">
        <v>676.12</v>
      </c>
      <c r="P146" s="134">
        <v>676.12</v>
      </c>
      <c r="Q146" s="134">
        <v>676.12</v>
      </c>
      <c r="R146" s="134">
        <v>676.12</v>
      </c>
      <c r="S146" s="134">
        <v>676.12</v>
      </c>
      <c r="T146" s="134">
        <v>676.12</v>
      </c>
      <c r="U146" s="134">
        <v>676.12</v>
      </c>
      <c r="V146" s="134">
        <v>676.12</v>
      </c>
      <c r="W146" s="134">
        <v>676.12</v>
      </c>
      <c r="X146" s="134">
        <v>676.12</v>
      </c>
      <c r="Y146" s="135">
        <v>676.12</v>
      </c>
    </row>
    <row r="147" spans="1:25" ht="15" outlineLevel="1" thickBot="1">
      <c r="A147" s="9" t="s">
        <v>69</v>
      </c>
      <c r="B147" s="133">
        <v>7.17621673</v>
      </c>
      <c r="C147" s="134">
        <v>7.17621673</v>
      </c>
      <c r="D147" s="134">
        <v>7.17621673</v>
      </c>
      <c r="E147" s="134">
        <v>7.17621673</v>
      </c>
      <c r="F147" s="134">
        <v>7.17621673</v>
      </c>
      <c r="G147" s="134">
        <v>7.17621673</v>
      </c>
      <c r="H147" s="134">
        <v>7.17621673</v>
      </c>
      <c r="I147" s="134">
        <v>7.17621673</v>
      </c>
      <c r="J147" s="134">
        <v>7.17621673</v>
      </c>
      <c r="K147" s="134">
        <v>7.17621673</v>
      </c>
      <c r="L147" s="134">
        <v>7.17621673</v>
      </c>
      <c r="M147" s="134">
        <v>7.17621673</v>
      </c>
      <c r="N147" s="134">
        <v>7.17621673</v>
      </c>
      <c r="O147" s="134">
        <v>7.17621673</v>
      </c>
      <c r="P147" s="134">
        <v>7.17621673</v>
      </c>
      <c r="Q147" s="134">
        <v>7.17621673</v>
      </c>
      <c r="R147" s="134">
        <v>7.17621673</v>
      </c>
      <c r="S147" s="134">
        <v>7.17621673</v>
      </c>
      <c r="T147" s="134">
        <v>7.17621673</v>
      </c>
      <c r="U147" s="134">
        <v>7.17621673</v>
      </c>
      <c r="V147" s="134">
        <v>7.17621673</v>
      </c>
      <c r="W147" s="134">
        <v>7.17621673</v>
      </c>
      <c r="X147" s="134">
        <v>7.17621673</v>
      </c>
      <c r="Y147" s="135">
        <v>7.17621673</v>
      </c>
    </row>
    <row r="148" spans="1:25" ht="20.25" customHeight="1" thickBot="1">
      <c r="A148" s="19">
        <v>23</v>
      </c>
      <c r="B148" s="130">
        <v>2894.53</v>
      </c>
      <c r="C148" s="131">
        <v>2959.12</v>
      </c>
      <c r="D148" s="131">
        <v>2971.36</v>
      </c>
      <c r="E148" s="131">
        <v>2994.14</v>
      </c>
      <c r="F148" s="131">
        <v>2989.85</v>
      </c>
      <c r="G148" s="131">
        <v>2979.97</v>
      </c>
      <c r="H148" s="131">
        <v>2908.46</v>
      </c>
      <c r="I148" s="131">
        <v>2849.04</v>
      </c>
      <c r="J148" s="131">
        <v>2800.1</v>
      </c>
      <c r="K148" s="131">
        <v>2779.42</v>
      </c>
      <c r="L148" s="131">
        <v>2760.71</v>
      </c>
      <c r="M148" s="131">
        <v>2777.14</v>
      </c>
      <c r="N148" s="131">
        <v>2802.08</v>
      </c>
      <c r="O148" s="131">
        <v>2815.22</v>
      </c>
      <c r="P148" s="131">
        <v>2829.27</v>
      </c>
      <c r="Q148" s="131">
        <v>2849.58</v>
      </c>
      <c r="R148" s="131">
        <v>2843.28</v>
      </c>
      <c r="S148" s="131">
        <v>2825.79</v>
      </c>
      <c r="T148" s="131">
        <v>2774.8</v>
      </c>
      <c r="U148" s="131">
        <v>2779.66</v>
      </c>
      <c r="V148" s="131">
        <v>2796.1</v>
      </c>
      <c r="W148" s="131">
        <v>2812.79</v>
      </c>
      <c r="X148" s="131">
        <v>2811.96</v>
      </c>
      <c r="Y148" s="132">
        <v>2836.42</v>
      </c>
    </row>
    <row r="149" spans="1:25" ht="51.75" outlineLevel="1" thickBot="1">
      <c r="A149" s="9" t="s">
        <v>97</v>
      </c>
      <c r="B149" s="133">
        <v>1968.72790374</v>
      </c>
      <c r="C149" s="134">
        <v>2033.31547092</v>
      </c>
      <c r="D149" s="134">
        <v>2045.54988629</v>
      </c>
      <c r="E149" s="134">
        <v>2068.33507526</v>
      </c>
      <c r="F149" s="134">
        <v>2064.03965154</v>
      </c>
      <c r="G149" s="134">
        <v>2054.16322013</v>
      </c>
      <c r="H149" s="134">
        <v>1982.65812784</v>
      </c>
      <c r="I149" s="134">
        <v>1923.23265518</v>
      </c>
      <c r="J149" s="134">
        <v>1874.29803184</v>
      </c>
      <c r="K149" s="134">
        <v>1853.61730174</v>
      </c>
      <c r="L149" s="134">
        <v>1834.90130704</v>
      </c>
      <c r="M149" s="134">
        <v>1851.3382633</v>
      </c>
      <c r="N149" s="134">
        <v>1876.27252729</v>
      </c>
      <c r="O149" s="134">
        <v>1889.41067921</v>
      </c>
      <c r="P149" s="134">
        <v>1903.46084423</v>
      </c>
      <c r="Q149" s="134">
        <v>1923.77143691</v>
      </c>
      <c r="R149" s="134">
        <v>1917.46945945</v>
      </c>
      <c r="S149" s="134">
        <v>1899.98763265</v>
      </c>
      <c r="T149" s="134">
        <v>1848.99414008</v>
      </c>
      <c r="U149" s="134">
        <v>1853.85087976</v>
      </c>
      <c r="V149" s="134">
        <v>1870.29703474</v>
      </c>
      <c r="W149" s="134">
        <v>1886.98162964</v>
      </c>
      <c r="X149" s="134">
        <v>1886.15423381</v>
      </c>
      <c r="Y149" s="135">
        <v>1910.6143544</v>
      </c>
    </row>
    <row r="150" spans="1:25" ht="39" outlineLevel="1" thickBot="1">
      <c r="A150" s="9" t="s">
        <v>101</v>
      </c>
      <c r="B150" s="133">
        <v>31.24</v>
      </c>
      <c r="C150" s="134">
        <v>31.24</v>
      </c>
      <c r="D150" s="134">
        <v>31.24</v>
      </c>
      <c r="E150" s="134">
        <v>31.24</v>
      </c>
      <c r="F150" s="134">
        <v>31.24</v>
      </c>
      <c r="G150" s="134">
        <v>31.24</v>
      </c>
      <c r="H150" s="134">
        <v>31.24</v>
      </c>
      <c r="I150" s="134">
        <v>31.24</v>
      </c>
      <c r="J150" s="134">
        <v>31.24</v>
      </c>
      <c r="K150" s="134">
        <v>31.24</v>
      </c>
      <c r="L150" s="134">
        <v>31.24</v>
      </c>
      <c r="M150" s="134">
        <v>31.24</v>
      </c>
      <c r="N150" s="134">
        <v>31.24</v>
      </c>
      <c r="O150" s="134">
        <v>31.24</v>
      </c>
      <c r="P150" s="134">
        <v>31.24</v>
      </c>
      <c r="Q150" s="134">
        <v>31.24</v>
      </c>
      <c r="R150" s="134">
        <v>31.24</v>
      </c>
      <c r="S150" s="134">
        <v>31.24</v>
      </c>
      <c r="T150" s="134">
        <v>31.24</v>
      </c>
      <c r="U150" s="134">
        <v>31.24</v>
      </c>
      <c r="V150" s="134">
        <v>31.24</v>
      </c>
      <c r="W150" s="134">
        <v>31.24</v>
      </c>
      <c r="X150" s="134">
        <v>31.24</v>
      </c>
      <c r="Y150" s="135">
        <v>31.24</v>
      </c>
    </row>
    <row r="151" spans="1:25" ht="15" outlineLevel="1" thickBot="1">
      <c r="A151" s="9" t="s">
        <v>66</v>
      </c>
      <c r="B151" s="133">
        <v>211.27</v>
      </c>
      <c r="C151" s="134">
        <v>211.27</v>
      </c>
      <c r="D151" s="134">
        <v>211.27</v>
      </c>
      <c r="E151" s="134">
        <v>211.27</v>
      </c>
      <c r="F151" s="134">
        <v>211.27</v>
      </c>
      <c r="G151" s="134">
        <v>211.27</v>
      </c>
      <c r="H151" s="134">
        <v>211.27</v>
      </c>
      <c r="I151" s="134">
        <v>211.27</v>
      </c>
      <c r="J151" s="134">
        <v>211.27</v>
      </c>
      <c r="K151" s="134">
        <v>211.27</v>
      </c>
      <c r="L151" s="134">
        <v>211.27</v>
      </c>
      <c r="M151" s="134">
        <v>211.27</v>
      </c>
      <c r="N151" s="134">
        <v>211.27</v>
      </c>
      <c r="O151" s="134">
        <v>211.27</v>
      </c>
      <c r="P151" s="134">
        <v>211.27</v>
      </c>
      <c r="Q151" s="134">
        <v>211.27</v>
      </c>
      <c r="R151" s="134">
        <v>211.27</v>
      </c>
      <c r="S151" s="134">
        <v>211.27</v>
      </c>
      <c r="T151" s="134">
        <v>211.27</v>
      </c>
      <c r="U151" s="134">
        <v>211.27</v>
      </c>
      <c r="V151" s="134">
        <v>211.27</v>
      </c>
      <c r="W151" s="134">
        <v>211.27</v>
      </c>
      <c r="X151" s="134">
        <v>211.27</v>
      </c>
      <c r="Y151" s="135">
        <v>211.27</v>
      </c>
    </row>
    <row r="152" spans="1:25" ht="15" outlineLevel="1" thickBot="1">
      <c r="A152" s="9" t="s">
        <v>67</v>
      </c>
      <c r="B152" s="133">
        <v>676.12</v>
      </c>
      <c r="C152" s="134">
        <v>676.12</v>
      </c>
      <c r="D152" s="134">
        <v>676.12</v>
      </c>
      <c r="E152" s="134">
        <v>676.12</v>
      </c>
      <c r="F152" s="134">
        <v>676.12</v>
      </c>
      <c r="G152" s="134">
        <v>676.12</v>
      </c>
      <c r="H152" s="134">
        <v>676.12</v>
      </c>
      <c r="I152" s="134">
        <v>676.12</v>
      </c>
      <c r="J152" s="134">
        <v>676.12</v>
      </c>
      <c r="K152" s="134">
        <v>676.12</v>
      </c>
      <c r="L152" s="134">
        <v>676.12</v>
      </c>
      <c r="M152" s="134">
        <v>676.12</v>
      </c>
      <c r="N152" s="134">
        <v>676.12</v>
      </c>
      <c r="O152" s="134">
        <v>676.12</v>
      </c>
      <c r="P152" s="134">
        <v>676.12</v>
      </c>
      <c r="Q152" s="134">
        <v>676.12</v>
      </c>
      <c r="R152" s="134">
        <v>676.12</v>
      </c>
      <c r="S152" s="134">
        <v>676.12</v>
      </c>
      <c r="T152" s="134">
        <v>676.12</v>
      </c>
      <c r="U152" s="134">
        <v>676.12</v>
      </c>
      <c r="V152" s="134">
        <v>676.12</v>
      </c>
      <c r="W152" s="134">
        <v>676.12</v>
      </c>
      <c r="X152" s="134">
        <v>676.12</v>
      </c>
      <c r="Y152" s="135">
        <v>676.12</v>
      </c>
    </row>
    <row r="153" spans="1:25" ht="15" outlineLevel="1" thickBot="1">
      <c r="A153" s="9" t="s">
        <v>69</v>
      </c>
      <c r="B153" s="133">
        <v>7.17621673</v>
      </c>
      <c r="C153" s="134">
        <v>7.17621673</v>
      </c>
      <c r="D153" s="134">
        <v>7.17621673</v>
      </c>
      <c r="E153" s="134">
        <v>7.17621673</v>
      </c>
      <c r="F153" s="134">
        <v>7.17621673</v>
      </c>
      <c r="G153" s="134">
        <v>7.17621673</v>
      </c>
      <c r="H153" s="134">
        <v>7.17621673</v>
      </c>
      <c r="I153" s="134">
        <v>7.17621673</v>
      </c>
      <c r="J153" s="134">
        <v>7.17621673</v>
      </c>
      <c r="K153" s="134">
        <v>7.17621673</v>
      </c>
      <c r="L153" s="134">
        <v>7.17621673</v>
      </c>
      <c r="M153" s="134">
        <v>7.17621673</v>
      </c>
      <c r="N153" s="134">
        <v>7.17621673</v>
      </c>
      <c r="O153" s="134">
        <v>7.17621673</v>
      </c>
      <c r="P153" s="134">
        <v>7.17621673</v>
      </c>
      <c r="Q153" s="134">
        <v>7.17621673</v>
      </c>
      <c r="R153" s="134">
        <v>7.17621673</v>
      </c>
      <c r="S153" s="134">
        <v>7.17621673</v>
      </c>
      <c r="T153" s="134">
        <v>7.17621673</v>
      </c>
      <c r="U153" s="134">
        <v>7.17621673</v>
      </c>
      <c r="V153" s="134">
        <v>7.17621673</v>
      </c>
      <c r="W153" s="134">
        <v>7.17621673</v>
      </c>
      <c r="X153" s="134">
        <v>7.17621673</v>
      </c>
      <c r="Y153" s="135">
        <v>7.17621673</v>
      </c>
    </row>
    <row r="154" spans="1:25" ht="20.25" customHeight="1" thickBot="1">
      <c r="A154" s="19">
        <v>24</v>
      </c>
      <c r="B154" s="130">
        <v>2820.33</v>
      </c>
      <c r="C154" s="131">
        <v>2868.62</v>
      </c>
      <c r="D154" s="131">
        <v>2881.44</v>
      </c>
      <c r="E154" s="131">
        <v>2883.64</v>
      </c>
      <c r="F154" s="131">
        <v>2890.03</v>
      </c>
      <c r="G154" s="131">
        <v>2872.62</v>
      </c>
      <c r="H154" s="131">
        <v>2822.36</v>
      </c>
      <c r="I154" s="131">
        <v>2740.09</v>
      </c>
      <c r="J154" s="131">
        <v>2703.02</v>
      </c>
      <c r="K154" s="131">
        <v>2680.11</v>
      </c>
      <c r="L154" s="131">
        <v>2677.15</v>
      </c>
      <c r="M154" s="131">
        <v>2688.72</v>
      </c>
      <c r="N154" s="131">
        <v>2706.76</v>
      </c>
      <c r="O154" s="131">
        <v>2716.38</v>
      </c>
      <c r="P154" s="131">
        <v>2743.67</v>
      </c>
      <c r="Q154" s="131">
        <v>2750.04</v>
      </c>
      <c r="R154" s="131">
        <v>2746.17</v>
      </c>
      <c r="S154" s="131">
        <v>2717.06</v>
      </c>
      <c r="T154" s="131">
        <v>2673.75</v>
      </c>
      <c r="U154" s="131">
        <v>2684.14</v>
      </c>
      <c r="V154" s="131">
        <v>2705.73</v>
      </c>
      <c r="W154" s="131">
        <v>2715.7</v>
      </c>
      <c r="X154" s="131">
        <v>2733.9</v>
      </c>
      <c r="Y154" s="132">
        <v>2782.3</v>
      </c>
    </row>
    <row r="155" spans="1:25" ht="51.75" outlineLevel="1" thickBot="1">
      <c r="A155" s="9" t="s">
        <v>97</v>
      </c>
      <c r="B155" s="133">
        <v>1894.51930599</v>
      </c>
      <c r="C155" s="134">
        <v>1942.81734797</v>
      </c>
      <c r="D155" s="134">
        <v>1955.63804223</v>
      </c>
      <c r="E155" s="134">
        <v>1957.83663451</v>
      </c>
      <c r="F155" s="134">
        <v>1964.22605461</v>
      </c>
      <c r="G155" s="134">
        <v>1946.81809606</v>
      </c>
      <c r="H155" s="134">
        <v>1896.54896839</v>
      </c>
      <c r="I155" s="134">
        <v>1814.28421108</v>
      </c>
      <c r="J155" s="134">
        <v>1777.21662561</v>
      </c>
      <c r="K155" s="134">
        <v>1754.30010962</v>
      </c>
      <c r="L155" s="134">
        <v>1751.34122512</v>
      </c>
      <c r="M155" s="134">
        <v>1762.91396851</v>
      </c>
      <c r="N155" s="134">
        <v>1780.94886588</v>
      </c>
      <c r="O155" s="134">
        <v>1790.57830238</v>
      </c>
      <c r="P155" s="134">
        <v>1817.8607253</v>
      </c>
      <c r="Q155" s="134">
        <v>1824.23520073</v>
      </c>
      <c r="R155" s="134">
        <v>1820.36036077</v>
      </c>
      <c r="S155" s="134">
        <v>1791.25136818</v>
      </c>
      <c r="T155" s="134">
        <v>1747.94788751</v>
      </c>
      <c r="U155" s="134">
        <v>1758.32901204</v>
      </c>
      <c r="V155" s="134">
        <v>1779.92657149</v>
      </c>
      <c r="W155" s="134">
        <v>1789.89480984</v>
      </c>
      <c r="X155" s="134">
        <v>1808.09116987</v>
      </c>
      <c r="Y155" s="135">
        <v>1856.49782892</v>
      </c>
    </row>
    <row r="156" spans="1:25" ht="39" outlineLevel="1" thickBot="1">
      <c r="A156" s="9" t="s">
        <v>101</v>
      </c>
      <c r="B156" s="133">
        <v>31.24</v>
      </c>
      <c r="C156" s="134">
        <v>31.24</v>
      </c>
      <c r="D156" s="134">
        <v>31.24</v>
      </c>
      <c r="E156" s="134">
        <v>31.24</v>
      </c>
      <c r="F156" s="134">
        <v>31.24</v>
      </c>
      <c r="G156" s="134">
        <v>31.24</v>
      </c>
      <c r="H156" s="134">
        <v>31.24</v>
      </c>
      <c r="I156" s="134">
        <v>31.24</v>
      </c>
      <c r="J156" s="134">
        <v>31.24</v>
      </c>
      <c r="K156" s="134">
        <v>31.24</v>
      </c>
      <c r="L156" s="134">
        <v>31.24</v>
      </c>
      <c r="M156" s="134">
        <v>31.24</v>
      </c>
      <c r="N156" s="134">
        <v>31.24</v>
      </c>
      <c r="O156" s="134">
        <v>31.24</v>
      </c>
      <c r="P156" s="134">
        <v>31.24</v>
      </c>
      <c r="Q156" s="134">
        <v>31.24</v>
      </c>
      <c r="R156" s="134">
        <v>31.24</v>
      </c>
      <c r="S156" s="134">
        <v>31.24</v>
      </c>
      <c r="T156" s="134">
        <v>31.24</v>
      </c>
      <c r="U156" s="134">
        <v>31.24</v>
      </c>
      <c r="V156" s="134">
        <v>31.24</v>
      </c>
      <c r="W156" s="134">
        <v>31.24</v>
      </c>
      <c r="X156" s="134">
        <v>31.24</v>
      </c>
      <c r="Y156" s="135">
        <v>31.24</v>
      </c>
    </row>
    <row r="157" spans="1:25" ht="15" outlineLevel="1" thickBot="1">
      <c r="A157" s="9" t="s">
        <v>66</v>
      </c>
      <c r="B157" s="133">
        <v>211.27</v>
      </c>
      <c r="C157" s="134">
        <v>211.27</v>
      </c>
      <c r="D157" s="134">
        <v>211.27</v>
      </c>
      <c r="E157" s="134">
        <v>211.27</v>
      </c>
      <c r="F157" s="134">
        <v>211.27</v>
      </c>
      <c r="G157" s="134">
        <v>211.27</v>
      </c>
      <c r="H157" s="134">
        <v>211.27</v>
      </c>
      <c r="I157" s="134">
        <v>211.27</v>
      </c>
      <c r="J157" s="134">
        <v>211.27</v>
      </c>
      <c r="K157" s="134">
        <v>211.27</v>
      </c>
      <c r="L157" s="134">
        <v>211.27</v>
      </c>
      <c r="M157" s="134">
        <v>211.27</v>
      </c>
      <c r="N157" s="134">
        <v>211.27</v>
      </c>
      <c r="O157" s="134">
        <v>211.27</v>
      </c>
      <c r="P157" s="134">
        <v>211.27</v>
      </c>
      <c r="Q157" s="134">
        <v>211.27</v>
      </c>
      <c r="R157" s="134">
        <v>211.27</v>
      </c>
      <c r="S157" s="134">
        <v>211.27</v>
      </c>
      <c r="T157" s="134">
        <v>211.27</v>
      </c>
      <c r="U157" s="134">
        <v>211.27</v>
      </c>
      <c r="V157" s="134">
        <v>211.27</v>
      </c>
      <c r="W157" s="134">
        <v>211.27</v>
      </c>
      <c r="X157" s="134">
        <v>211.27</v>
      </c>
      <c r="Y157" s="135">
        <v>211.27</v>
      </c>
    </row>
    <row r="158" spans="1:25" ht="15" outlineLevel="1" thickBot="1">
      <c r="A158" s="9" t="s">
        <v>67</v>
      </c>
      <c r="B158" s="133">
        <v>676.12</v>
      </c>
      <c r="C158" s="134">
        <v>676.12</v>
      </c>
      <c r="D158" s="134">
        <v>676.12</v>
      </c>
      <c r="E158" s="134">
        <v>676.12</v>
      </c>
      <c r="F158" s="134">
        <v>676.12</v>
      </c>
      <c r="G158" s="134">
        <v>676.12</v>
      </c>
      <c r="H158" s="134">
        <v>676.12</v>
      </c>
      <c r="I158" s="134">
        <v>676.12</v>
      </c>
      <c r="J158" s="134">
        <v>676.12</v>
      </c>
      <c r="K158" s="134">
        <v>676.12</v>
      </c>
      <c r="L158" s="134">
        <v>676.12</v>
      </c>
      <c r="M158" s="134">
        <v>676.12</v>
      </c>
      <c r="N158" s="134">
        <v>676.12</v>
      </c>
      <c r="O158" s="134">
        <v>676.12</v>
      </c>
      <c r="P158" s="134">
        <v>676.12</v>
      </c>
      <c r="Q158" s="134">
        <v>676.12</v>
      </c>
      <c r="R158" s="134">
        <v>676.12</v>
      </c>
      <c r="S158" s="134">
        <v>676.12</v>
      </c>
      <c r="T158" s="134">
        <v>676.12</v>
      </c>
      <c r="U158" s="134">
        <v>676.12</v>
      </c>
      <c r="V158" s="134">
        <v>676.12</v>
      </c>
      <c r="W158" s="134">
        <v>676.12</v>
      </c>
      <c r="X158" s="134">
        <v>676.12</v>
      </c>
      <c r="Y158" s="135">
        <v>676.12</v>
      </c>
    </row>
    <row r="159" spans="1:25" ht="15" outlineLevel="1" thickBot="1">
      <c r="A159" s="9" t="s">
        <v>69</v>
      </c>
      <c r="B159" s="133">
        <v>7.17621673</v>
      </c>
      <c r="C159" s="134">
        <v>7.17621673</v>
      </c>
      <c r="D159" s="134">
        <v>7.17621673</v>
      </c>
      <c r="E159" s="134">
        <v>7.17621673</v>
      </c>
      <c r="F159" s="134">
        <v>7.17621673</v>
      </c>
      <c r="G159" s="134">
        <v>7.17621673</v>
      </c>
      <c r="H159" s="134">
        <v>7.17621673</v>
      </c>
      <c r="I159" s="134">
        <v>7.17621673</v>
      </c>
      <c r="J159" s="134">
        <v>7.17621673</v>
      </c>
      <c r="K159" s="134">
        <v>7.17621673</v>
      </c>
      <c r="L159" s="134">
        <v>7.17621673</v>
      </c>
      <c r="M159" s="134">
        <v>7.17621673</v>
      </c>
      <c r="N159" s="134">
        <v>7.17621673</v>
      </c>
      <c r="O159" s="134">
        <v>7.17621673</v>
      </c>
      <c r="P159" s="134">
        <v>7.17621673</v>
      </c>
      <c r="Q159" s="134">
        <v>7.17621673</v>
      </c>
      <c r="R159" s="134">
        <v>7.17621673</v>
      </c>
      <c r="S159" s="134">
        <v>7.17621673</v>
      </c>
      <c r="T159" s="134">
        <v>7.17621673</v>
      </c>
      <c r="U159" s="134">
        <v>7.17621673</v>
      </c>
      <c r="V159" s="134">
        <v>7.17621673</v>
      </c>
      <c r="W159" s="134">
        <v>7.17621673</v>
      </c>
      <c r="X159" s="134">
        <v>7.17621673</v>
      </c>
      <c r="Y159" s="135">
        <v>7.17621673</v>
      </c>
    </row>
    <row r="160" spans="1:25" ht="20.25" customHeight="1" thickBot="1">
      <c r="A160" s="19">
        <v>25</v>
      </c>
      <c r="B160" s="130">
        <v>2810.59</v>
      </c>
      <c r="C160" s="131">
        <v>2845.92</v>
      </c>
      <c r="D160" s="131">
        <v>2855.26</v>
      </c>
      <c r="E160" s="131">
        <v>2866.67</v>
      </c>
      <c r="F160" s="131">
        <v>2862.83</v>
      </c>
      <c r="G160" s="131">
        <v>2850.92</v>
      </c>
      <c r="H160" s="131">
        <v>2850.62</v>
      </c>
      <c r="I160" s="131">
        <v>2848.25</v>
      </c>
      <c r="J160" s="131">
        <v>2827.28</v>
      </c>
      <c r="K160" s="131">
        <v>2802.37</v>
      </c>
      <c r="L160" s="131">
        <v>2763.53</v>
      </c>
      <c r="M160" s="131">
        <v>2714.76</v>
      </c>
      <c r="N160" s="131">
        <v>2744.81</v>
      </c>
      <c r="O160" s="131">
        <v>2752.34</v>
      </c>
      <c r="P160" s="131">
        <v>2762.12</v>
      </c>
      <c r="Q160" s="131">
        <v>2760.84</v>
      </c>
      <c r="R160" s="131">
        <v>2750.77</v>
      </c>
      <c r="S160" s="131">
        <v>2732.1</v>
      </c>
      <c r="T160" s="131">
        <v>2712.68</v>
      </c>
      <c r="U160" s="131">
        <v>2716.89</v>
      </c>
      <c r="V160" s="131">
        <v>2729.37</v>
      </c>
      <c r="W160" s="131">
        <v>2742.6</v>
      </c>
      <c r="X160" s="131">
        <v>2762.03</v>
      </c>
      <c r="Y160" s="132">
        <v>2788.37</v>
      </c>
    </row>
    <row r="161" spans="1:25" ht="51.75" outlineLevel="1" thickBot="1">
      <c r="A161" s="9" t="s">
        <v>97</v>
      </c>
      <c r="B161" s="133">
        <v>1884.77951198</v>
      </c>
      <c r="C161" s="134">
        <v>1920.11043863</v>
      </c>
      <c r="D161" s="134">
        <v>1929.45174676</v>
      </c>
      <c r="E161" s="134">
        <v>1940.85966696</v>
      </c>
      <c r="F161" s="134">
        <v>1937.01945541</v>
      </c>
      <c r="G161" s="134">
        <v>1925.11463969</v>
      </c>
      <c r="H161" s="134">
        <v>1924.8150397</v>
      </c>
      <c r="I161" s="134">
        <v>1922.44049538</v>
      </c>
      <c r="J161" s="134">
        <v>1901.47813813</v>
      </c>
      <c r="K161" s="134">
        <v>1876.5679372</v>
      </c>
      <c r="L161" s="134">
        <v>1837.72347902</v>
      </c>
      <c r="M161" s="134">
        <v>1788.95741643</v>
      </c>
      <c r="N161" s="134">
        <v>1819.00227175</v>
      </c>
      <c r="O161" s="134">
        <v>1826.53024095</v>
      </c>
      <c r="P161" s="134">
        <v>1836.31469039</v>
      </c>
      <c r="Q161" s="134">
        <v>1835.03523379</v>
      </c>
      <c r="R161" s="134">
        <v>1824.9642405</v>
      </c>
      <c r="S161" s="134">
        <v>1806.29097972</v>
      </c>
      <c r="T161" s="134">
        <v>1786.87696406</v>
      </c>
      <c r="U161" s="134">
        <v>1791.07995915</v>
      </c>
      <c r="V161" s="134">
        <v>1803.56782303</v>
      </c>
      <c r="W161" s="134">
        <v>1816.79628954</v>
      </c>
      <c r="X161" s="134">
        <v>1836.22735321</v>
      </c>
      <c r="Y161" s="135">
        <v>1862.56728283</v>
      </c>
    </row>
    <row r="162" spans="1:25" ht="39" outlineLevel="1" thickBot="1">
      <c r="A162" s="9" t="s">
        <v>101</v>
      </c>
      <c r="B162" s="133">
        <v>31.24</v>
      </c>
      <c r="C162" s="134">
        <v>31.24</v>
      </c>
      <c r="D162" s="134">
        <v>31.24</v>
      </c>
      <c r="E162" s="134">
        <v>31.24</v>
      </c>
      <c r="F162" s="134">
        <v>31.24</v>
      </c>
      <c r="G162" s="134">
        <v>31.24</v>
      </c>
      <c r="H162" s="134">
        <v>31.24</v>
      </c>
      <c r="I162" s="134">
        <v>31.24</v>
      </c>
      <c r="J162" s="134">
        <v>31.24</v>
      </c>
      <c r="K162" s="134">
        <v>31.24</v>
      </c>
      <c r="L162" s="134">
        <v>31.24</v>
      </c>
      <c r="M162" s="134">
        <v>31.24</v>
      </c>
      <c r="N162" s="134">
        <v>31.24</v>
      </c>
      <c r="O162" s="134">
        <v>31.24</v>
      </c>
      <c r="P162" s="134">
        <v>31.24</v>
      </c>
      <c r="Q162" s="134">
        <v>31.24</v>
      </c>
      <c r="R162" s="134">
        <v>31.24</v>
      </c>
      <c r="S162" s="134">
        <v>31.24</v>
      </c>
      <c r="T162" s="134">
        <v>31.24</v>
      </c>
      <c r="U162" s="134">
        <v>31.24</v>
      </c>
      <c r="V162" s="134">
        <v>31.24</v>
      </c>
      <c r="W162" s="134">
        <v>31.24</v>
      </c>
      <c r="X162" s="134">
        <v>31.24</v>
      </c>
      <c r="Y162" s="135">
        <v>31.24</v>
      </c>
    </row>
    <row r="163" spans="1:25" ht="15" outlineLevel="1" thickBot="1">
      <c r="A163" s="9" t="s">
        <v>66</v>
      </c>
      <c r="B163" s="133">
        <v>211.27</v>
      </c>
      <c r="C163" s="134">
        <v>211.27</v>
      </c>
      <c r="D163" s="134">
        <v>211.27</v>
      </c>
      <c r="E163" s="134">
        <v>211.27</v>
      </c>
      <c r="F163" s="134">
        <v>211.27</v>
      </c>
      <c r="G163" s="134">
        <v>211.27</v>
      </c>
      <c r="H163" s="134">
        <v>211.27</v>
      </c>
      <c r="I163" s="134">
        <v>211.27</v>
      </c>
      <c r="J163" s="134">
        <v>211.27</v>
      </c>
      <c r="K163" s="134">
        <v>211.27</v>
      </c>
      <c r="L163" s="134">
        <v>211.27</v>
      </c>
      <c r="M163" s="134">
        <v>211.27</v>
      </c>
      <c r="N163" s="134">
        <v>211.27</v>
      </c>
      <c r="O163" s="134">
        <v>211.27</v>
      </c>
      <c r="P163" s="134">
        <v>211.27</v>
      </c>
      <c r="Q163" s="134">
        <v>211.27</v>
      </c>
      <c r="R163" s="134">
        <v>211.27</v>
      </c>
      <c r="S163" s="134">
        <v>211.27</v>
      </c>
      <c r="T163" s="134">
        <v>211.27</v>
      </c>
      <c r="U163" s="134">
        <v>211.27</v>
      </c>
      <c r="V163" s="134">
        <v>211.27</v>
      </c>
      <c r="W163" s="134">
        <v>211.27</v>
      </c>
      <c r="X163" s="134">
        <v>211.27</v>
      </c>
      <c r="Y163" s="135">
        <v>211.27</v>
      </c>
    </row>
    <row r="164" spans="1:25" ht="15" outlineLevel="1" thickBot="1">
      <c r="A164" s="9" t="s">
        <v>67</v>
      </c>
      <c r="B164" s="133">
        <v>676.12</v>
      </c>
      <c r="C164" s="134">
        <v>676.12</v>
      </c>
      <c r="D164" s="134">
        <v>676.12</v>
      </c>
      <c r="E164" s="134">
        <v>676.12</v>
      </c>
      <c r="F164" s="134">
        <v>676.12</v>
      </c>
      <c r="G164" s="134">
        <v>676.12</v>
      </c>
      <c r="H164" s="134">
        <v>676.12</v>
      </c>
      <c r="I164" s="134">
        <v>676.12</v>
      </c>
      <c r="J164" s="134">
        <v>676.12</v>
      </c>
      <c r="K164" s="134">
        <v>676.12</v>
      </c>
      <c r="L164" s="134">
        <v>676.12</v>
      </c>
      <c r="M164" s="134">
        <v>676.12</v>
      </c>
      <c r="N164" s="134">
        <v>676.12</v>
      </c>
      <c r="O164" s="134">
        <v>676.12</v>
      </c>
      <c r="P164" s="134">
        <v>676.12</v>
      </c>
      <c r="Q164" s="134">
        <v>676.12</v>
      </c>
      <c r="R164" s="134">
        <v>676.12</v>
      </c>
      <c r="S164" s="134">
        <v>676.12</v>
      </c>
      <c r="T164" s="134">
        <v>676.12</v>
      </c>
      <c r="U164" s="134">
        <v>676.12</v>
      </c>
      <c r="V164" s="134">
        <v>676.12</v>
      </c>
      <c r="W164" s="134">
        <v>676.12</v>
      </c>
      <c r="X164" s="134">
        <v>676.12</v>
      </c>
      <c r="Y164" s="135">
        <v>676.12</v>
      </c>
    </row>
    <row r="165" spans="1:25" ht="15" outlineLevel="1" thickBot="1">
      <c r="A165" s="9" t="s">
        <v>69</v>
      </c>
      <c r="B165" s="133">
        <v>7.17621673</v>
      </c>
      <c r="C165" s="134">
        <v>7.17621673</v>
      </c>
      <c r="D165" s="134">
        <v>7.17621673</v>
      </c>
      <c r="E165" s="134">
        <v>7.17621673</v>
      </c>
      <c r="F165" s="134">
        <v>7.17621673</v>
      </c>
      <c r="G165" s="134">
        <v>7.17621673</v>
      </c>
      <c r="H165" s="134">
        <v>7.17621673</v>
      </c>
      <c r="I165" s="134">
        <v>7.17621673</v>
      </c>
      <c r="J165" s="134">
        <v>7.17621673</v>
      </c>
      <c r="K165" s="134">
        <v>7.17621673</v>
      </c>
      <c r="L165" s="134">
        <v>7.17621673</v>
      </c>
      <c r="M165" s="134">
        <v>7.17621673</v>
      </c>
      <c r="N165" s="134">
        <v>7.17621673</v>
      </c>
      <c r="O165" s="134">
        <v>7.17621673</v>
      </c>
      <c r="P165" s="134">
        <v>7.17621673</v>
      </c>
      <c r="Q165" s="134">
        <v>7.17621673</v>
      </c>
      <c r="R165" s="134">
        <v>7.17621673</v>
      </c>
      <c r="S165" s="134">
        <v>7.17621673</v>
      </c>
      <c r="T165" s="134">
        <v>7.17621673</v>
      </c>
      <c r="U165" s="134">
        <v>7.17621673</v>
      </c>
      <c r="V165" s="134">
        <v>7.17621673</v>
      </c>
      <c r="W165" s="134">
        <v>7.17621673</v>
      </c>
      <c r="X165" s="134">
        <v>7.17621673</v>
      </c>
      <c r="Y165" s="135">
        <v>7.17621673</v>
      </c>
    </row>
    <row r="166" spans="1:25" ht="20.25" customHeight="1" thickBot="1">
      <c r="A166" s="19">
        <v>26</v>
      </c>
      <c r="B166" s="130">
        <v>2842.41</v>
      </c>
      <c r="C166" s="131">
        <v>2887.03</v>
      </c>
      <c r="D166" s="131">
        <v>2908.31</v>
      </c>
      <c r="E166" s="131">
        <v>2942.05</v>
      </c>
      <c r="F166" s="131">
        <v>2933.81</v>
      </c>
      <c r="G166" s="131">
        <v>2915.45</v>
      </c>
      <c r="H166" s="131">
        <v>2843.05</v>
      </c>
      <c r="I166" s="131">
        <v>2808.19</v>
      </c>
      <c r="J166" s="131">
        <v>2774.37</v>
      </c>
      <c r="K166" s="131">
        <v>2730.86</v>
      </c>
      <c r="L166" s="131">
        <v>2706.25</v>
      </c>
      <c r="M166" s="131">
        <v>2707.74</v>
      </c>
      <c r="N166" s="131">
        <v>2718.98</v>
      </c>
      <c r="O166" s="131">
        <v>2717.29</v>
      </c>
      <c r="P166" s="131">
        <v>2731.13</v>
      </c>
      <c r="Q166" s="131">
        <v>2746.67</v>
      </c>
      <c r="R166" s="131">
        <v>2750.94</v>
      </c>
      <c r="S166" s="131">
        <v>2739.31</v>
      </c>
      <c r="T166" s="131">
        <v>2689.4</v>
      </c>
      <c r="U166" s="131">
        <v>2692.33</v>
      </c>
      <c r="V166" s="131">
        <v>2700.74</v>
      </c>
      <c r="W166" s="131">
        <v>2718.09</v>
      </c>
      <c r="X166" s="131">
        <v>2748.56</v>
      </c>
      <c r="Y166" s="132">
        <v>2780.61</v>
      </c>
    </row>
    <row r="167" spans="1:25" ht="51.75" outlineLevel="1" thickBot="1">
      <c r="A167" s="9" t="s">
        <v>97</v>
      </c>
      <c r="B167" s="133">
        <v>1916.60113123</v>
      </c>
      <c r="C167" s="134">
        <v>1961.21970128</v>
      </c>
      <c r="D167" s="134">
        <v>1982.50477423</v>
      </c>
      <c r="E167" s="134">
        <v>2016.24843867</v>
      </c>
      <c r="F167" s="134">
        <v>2008.0027104</v>
      </c>
      <c r="G167" s="134">
        <v>1989.64289103</v>
      </c>
      <c r="H167" s="134">
        <v>1917.24827882</v>
      </c>
      <c r="I167" s="134">
        <v>1882.38120431</v>
      </c>
      <c r="J167" s="134">
        <v>1848.56408932</v>
      </c>
      <c r="K167" s="134">
        <v>1805.05657526</v>
      </c>
      <c r="L167" s="134">
        <v>1780.44145732</v>
      </c>
      <c r="M167" s="134">
        <v>1781.93552739</v>
      </c>
      <c r="N167" s="134">
        <v>1793.17552312</v>
      </c>
      <c r="O167" s="134">
        <v>1791.47989206</v>
      </c>
      <c r="P167" s="134">
        <v>1805.31920817</v>
      </c>
      <c r="Q167" s="134">
        <v>1820.86424256</v>
      </c>
      <c r="R167" s="134">
        <v>1825.12888749</v>
      </c>
      <c r="S167" s="134">
        <v>1813.50198045</v>
      </c>
      <c r="T167" s="134">
        <v>1763.59542181</v>
      </c>
      <c r="U167" s="134">
        <v>1766.51970369</v>
      </c>
      <c r="V167" s="134">
        <v>1774.93541725</v>
      </c>
      <c r="W167" s="134">
        <v>1792.28463305</v>
      </c>
      <c r="X167" s="134">
        <v>1822.75600757</v>
      </c>
      <c r="Y167" s="135">
        <v>1854.80249319</v>
      </c>
    </row>
    <row r="168" spans="1:25" ht="39" outlineLevel="1" thickBot="1">
      <c r="A168" s="9" t="s">
        <v>101</v>
      </c>
      <c r="B168" s="133">
        <v>31.24</v>
      </c>
      <c r="C168" s="134">
        <v>31.24</v>
      </c>
      <c r="D168" s="134">
        <v>31.24</v>
      </c>
      <c r="E168" s="134">
        <v>31.24</v>
      </c>
      <c r="F168" s="134">
        <v>31.24</v>
      </c>
      <c r="G168" s="134">
        <v>31.24</v>
      </c>
      <c r="H168" s="134">
        <v>31.24</v>
      </c>
      <c r="I168" s="134">
        <v>31.24</v>
      </c>
      <c r="J168" s="134">
        <v>31.24</v>
      </c>
      <c r="K168" s="134">
        <v>31.24</v>
      </c>
      <c r="L168" s="134">
        <v>31.24</v>
      </c>
      <c r="M168" s="134">
        <v>31.24</v>
      </c>
      <c r="N168" s="134">
        <v>31.24</v>
      </c>
      <c r="O168" s="134">
        <v>31.24</v>
      </c>
      <c r="P168" s="134">
        <v>31.24</v>
      </c>
      <c r="Q168" s="134">
        <v>31.24</v>
      </c>
      <c r="R168" s="134">
        <v>31.24</v>
      </c>
      <c r="S168" s="134">
        <v>31.24</v>
      </c>
      <c r="T168" s="134">
        <v>31.24</v>
      </c>
      <c r="U168" s="134">
        <v>31.24</v>
      </c>
      <c r="V168" s="134">
        <v>31.24</v>
      </c>
      <c r="W168" s="134">
        <v>31.24</v>
      </c>
      <c r="X168" s="134">
        <v>31.24</v>
      </c>
      <c r="Y168" s="135">
        <v>31.24</v>
      </c>
    </row>
    <row r="169" spans="1:25" ht="15" outlineLevel="1" thickBot="1">
      <c r="A169" s="9" t="s">
        <v>66</v>
      </c>
      <c r="B169" s="133">
        <v>211.27</v>
      </c>
      <c r="C169" s="134">
        <v>211.27</v>
      </c>
      <c r="D169" s="134">
        <v>211.27</v>
      </c>
      <c r="E169" s="134">
        <v>211.27</v>
      </c>
      <c r="F169" s="134">
        <v>211.27</v>
      </c>
      <c r="G169" s="134">
        <v>211.27</v>
      </c>
      <c r="H169" s="134">
        <v>211.27</v>
      </c>
      <c r="I169" s="134">
        <v>211.27</v>
      </c>
      <c r="J169" s="134">
        <v>211.27</v>
      </c>
      <c r="K169" s="134">
        <v>211.27</v>
      </c>
      <c r="L169" s="134">
        <v>211.27</v>
      </c>
      <c r="M169" s="134">
        <v>211.27</v>
      </c>
      <c r="N169" s="134">
        <v>211.27</v>
      </c>
      <c r="O169" s="134">
        <v>211.27</v>
      </c>
      <c r="P169" s="134">
        <v>211.27</v>
      </c>
      <c r="Q169" s="134">
        <v>211.27</v>
      </c>
      <c r="R169" s="134">
        <v>211.27</v>
      </c>
      <c r="S169" s="134">
        <v>211.27</v>
      </c>
      <c r="T169" s="134">
        <v>211.27</v>
      </c>
      <c r="U169" s="134">
        <v>211.27</v>
      </c>
      <c r="V169" s="134">
        <v>211.27</v>
      </c>
      <c r="W169" s="134">
        <v>211.27</v>
      </c>
      <c r="X169" s="134">
        <v>211.27</v>
      </c>
      <c r="Y169" s="135">
        <v>211.27</v>
      </c>
    </row>
    <row r="170" spans="1:25" ht="15" outlineLevel="1" thickBot="1">
      <c r="A170" s="9" t="s">
        <v>67</v>
      </c>
      <c r="B170" s="133">
        <v>676.12</v>
      </c>
      <c r="C170" s="134">
        <v>676.12</v>
      </c>
      <c r="D170" s="134">
        <v>676.12</v>
      </c>
      <c r="E170" s="134">
        <v>676.12</v>
      </c>
      <c r="F170" s="134">
        <v>676.12</v>
      </c>
      <c r="G170" s="134">
        <v>676.12</v>
      </c>
      <c r="H170" s="134">
        <v>676.12</v>
      </c>
      <c r="I170" s="134">
        <v>676.12</v>
      </c>
      <c r="J170" s="134">
        <v>676.12</v>
      </c>
      <c r="K170" s="134">
        <v>676.12</v>
      </c>
      <c r="L170" s="134">
        <v>676.12</v>
      </c>
      <c r="M170" s="134">
        <v>676.12</v>
      </c>
      <c r="N170" s="134">
        <v>676.12</v>
      </c>
      <c r="O170" s="134">
        <v>676.12</v>
      </c>
      <c r="P170" s="134">
        <v>676.12</v>
      </c>
      <c r="Q170" s="134">
        <v>676.12</v>
      </c>
      <c r="R170" s="134">
        <v>676.12</v>
      </c>
      <c r="S170" s="134">
        <v>676.12</v>
      </c>
      <c r="T170" s="134">
        <v>676.12</v>
      </c>
      <c r="U170" s="134">
        <v>676.12</v>
      </c>
      <c r="V170" s="134">
        <v>676.12</v>
      </c>
      <c r="W170" s="134">
        <v>676.12</v>
      </c>
      <c r="X170" s="134">
        <v>676.12</v>
      </c>
      <c r="Y170" s="135">
        <v>676.12</v>
      </c>
    </row>
    <row r="171" spans="1:25" ht="15" outlineLevel="1" thickBot="1">
      <c r="A171" s="9" t="s">
        <v>69</v>
      </c>
      <c r="B171" s="133">
        <v>7.17621673</v>
      </c>
      <c r="C171" s="134">
        <v>7.17621673</v>
      </c>
      <c r="D171" s="134">
        <v>7.17621673</v>
      </c>
      <c r="E171" s="134">
        <v>7.17621673</v>
      </c>
      <c r="F171" s="134">
        <v>7.17621673</v>
      </c>
      <c r="G171" s="134">
        <v>7.17621673</v>
      </c>
      <c r="H171" s="134">
        <v>7.17621673</v>
      </c>
      <c r="I171" s="134">
        <v>7.17621673</v>
      </c>
      <c r="J171" s="134">
        <v>7.17621673</v>
      </c>
      <c r="K171" s="134">
        <v>7.17621673</v>
      </c>
      <c r="L171" s="134">
        <v>7.17621673</v>
      </c>
      <c r="M171" s="134">
        <v>7.17621673</v>
      </c>
      <c r="N171" s="134">
        <v>7.17621673</v>
      </c>
      <c r="O171" s="134">
        <v>7.17621673</v>
      </c>
      <c r="P171" s="134">
        <v>7.17621673</v>
      </c>
      <c r="Q171" s="134">
        <v>7.17621673</v>
      </c>
      <c r="R171" s="134">
        <v>7.17621673</v>
      </c>
      <c r="S171" s="134">
        <v>7.17621673</v>
      </c>
      <c r="T171" s="134">
        <v>7.17621673</v>
      </c>
      <c r="U171" s="134">
        <v>7.17621673</v>
      </c>
      <c r="V171" s="134">
        <v>7.17621673</v>
      </c>
      <c r="W171" s="134">
        <v>7.17621673</v>
      </c>
      <c r="X171" s="134">
        <v>7.17621673</v>
      </c>
      <c r="Y171" s="135">
        <v>7.17621673</v>
      </c>
    </row>
    <row r="172" spans="1:25" ht="20.25" customHeight="1" thickBot="1">
      <c r="A172" s="19">
        <v>27</v>
      </c>
      <c r="B172" s="130">
        <v>2889.14</v>
      </c>
      <c r="C172" s="131">
        <v>2899.92</v>
      </c>
      <c r="D172" s="131">
        <v>2901.22</v>
      </c>
      <c r="E172" s="131">
        <v>2915.58</v>
      </c>
      <c r="F172" s="131">
        <v>2923.08</v>
      </c>
      <c r="G172" s="131">
        <v>2930.33</v>
      </c>
      <c r="H172" s="131">
        <v>2881.95</v>
      </c>
      <c r="I172" s="131">
        <v>2779.05</v>
      </c>
      <c r="J172" s="131">
        <v>2729.31</v>
      </c>
      <c r="K172" s="131">
        <v>2707.87</v>
      </c>
      <c r="L172" s="131">
        <v>2691.66</v>
      </c>
      <c r="M172" s="131">
        <v>2687.92</v>
      </c>
      <c r="N172" s="131">
        <v>2719.51</v>
      </c>
      <c r="O172" s="131">
        <v>2742.14</v>
      </c>
      <c r="P172" s="131">
        <v>2773.65</v>
      </c>
      <c r="Q172" s="131">
        <v>2788.24</v>
      </c>
      <c r="R172" s="131">
        <v>2768.38</v>
      </c>
      <c r="S172" s="131">
        <v>2746.04</v>
      </c>
      <c r="T172" s="131">
        <v>2703.42</v>
      </c>
      <c r="U172" s="131">
        <v>2711.65</v>
      </c>
      <c r="V172" s="131">
        <v>2737.23</v>
      </c>
      <c r="W172" s="131">
        <v>2770.51</v>
      </c>
      <c r="X172" s="131">
        <v>2782.85</v>
      </c>
      <c r="Y172" s="132">
        <v>2867.54</v>
      </c>
    </row>
    <row r="173" spans="1:25" ht="51.75" outlineLevel="1" thickBot="1">
      <c r="A173" s="9" t="s">
        <v>97</v>
      </c>
      <c r="B173" s="133">
        <v>1963.33589142</v>
      </c>
      <c r="C173" s="134">
        <v>1974.10960823</v>
      </c>
      <c r="D173" s="134">
        <v>1975.41364676</v>
      </c>
      <c r="E173" s="134">
        <v>1989.77360278</v>
      </c>
      <c r="F173" s="134">
        <v>1997.26897999</v>
      </c>
      <c r="G173" s="134">
        <v>2004.52746522</v>
      </c>
      <c r="H173" s="134">
        <v>1956.14312563</v>
      </c>
      <c r="I173" s="134">
        <v>1853.24577376</v>
      </c>
      <c r="J173" s="134">
        <v>1803.49904267</v>
      </c>
      <c r="K173" s="134">
        <v>1782.06159879</v>
      </c>
      <c r="L173" s="134">
        <v>1765.85623241</v>
      </c>
      <c r="M173" s="134">
        <v>1762.11601068</v>
      </c>
      <c r="N173" s="134">
        <v>1793.70691526</v>
      </c>
      <c r="O173" s="134">
        <v>1816.33423615</v>
      </c>
      <c r="P173" s="134">
        <v>1847.84152352</v>
      </c>
      <c r="Q173" s="134">
        <v>1862.42984602</v>
      </c>
      <c r="R173" s="134">
        <v>1842.57461849</v>
      </c>
      <c r="S173" s="134">
        <v>1820.2299319</v>
      </c>
      <c r="T173" s="134">
        <v>1777.614756</v>
      </c>
      <c r="U173" s="134">
        <v>1785.84162178</v>
      </c>
      <c r="V173" s="134">
        <v>1811.42022568</v>
      </c>
      <c r="W173" s="134">
        <v>1844.70358093</v>
      </c>
      <c r="X173" s="134">
        <v>1857.04072059</v>
      </c>
      <c r="Y173" s="135">
        <v>1941.73781149</v>
      </c>
    </row>
    <row r="174" spans="1:25" ht="39" outlineLevel="1" thickBot="1">
      <c r="A174" s="9" t="s">
        <v>101</v>
      </c>
      <c r="B174" s="133">
        <v>31.24</v>
      </c>
      <c r="C174" s="134">
        <v>31.24</v>
      </c>
      <c r="D174" s="134">
        <v>31.24</v>
      </c>
      <c r="E174" s="134">
        <v>31.24</v>
      </c>
      <c r="F174" s="134">
        <v>31.24</v>
      </c>
      <c r="G174" s="134">
        <v>31.24</v>
      </c>
      <c r="H174" s="134">
        <v>31.24</v>
      </c>
      <c r="I174" s="134">
        <v>31.24</v>
      </c>
      <c r="J174" s="134">
        <v>31.24</v>
      </c>
      <c r="K174" s="134">
        <v>31.24</v>
      </c>
      <c r="L174" s="134">
        <v>31.24</v>
      </c>
      <c r="M174" s="134">
        <v>31.24</v>
      </c>
      <c r="N174" s="134">
        <v>31.24</v>
      </c>
      <c r="O174" s="134">
        <v>31.24</v>
      </c>
      <c r="P174" s="134">
        <v>31.24</v>
      </c>
      <c r="Q174" s="134">
        <v>31.24</v>
      </c>
      <c r="R174" s="134">
        <v>31.24</v>
      </c>
      <c r="S174" s="134">
        <v>31.24</v>
      </c>
      <c r="T174" s="134">
        <v>31.24</v>
      </c>
      <c r="U174" s="134">
        <v>31.24</v>
      </c>
      <c r="V174" s="134">
        <v>31.24</v>
      </c>
      <c r="W174" s="134">
        <v>31.24</v>
      </c>
      <c r="X174" s="134">
        <v>31.24</v>
      </c>
      <c r="Y174" s="135">
        <v>31.24</v>
      </c>
    </row>
    <row r="175" spans="1:25" ht="15" outlineLevel="1" thickBot="1">
      <c r="A175" s="9" t="s">
        <v>66</v>
      </c>
      <c r="B175" s="133">
        <v>211.27</v>
      </c>
      <c r="C175" s="134">
        <v>211.27</v>
      </c>
      <c r="D175" s="134">
        <v>211.27</v>
      </c>
      <c r="E175" s="134">
        <v>211.27</v>
      </c>
      <c r="F175" s="134">
        <v>211.27</v>
      </c>
      <c r="G175" s="134">
        <v>211.27</v>
      </c>
      <c r="H175" s="134">
        <v>211.27</v>
      </c>
      <c r="I175" s="134">
        <v>211.27</v>
      </c>
      <c r="J175" s="134">
        <v>211.27</v>
      </c>
      <c r="K175" s="134">
        <v>211.27</v>
      </c>
      <c r="L175" s="134">
        <v>211.27</v>
      </c>
      <c r="M175" s="134">
        <v>211.27</v>
      </c>
      <c r="N175" s="134">
        <v>211.27</v>
      </c>
      <c r="O175" s="134">
        <v>211.27</v>
      </c>
      <c r="P175" s="134">
        <v>211.27</v>
      </c>
      <c r="Q175" s="134">
        <v>211.27</v>
      </c>
      <c r="R175" s="134">
        <v>211.27</v>
      </c>
      <c r="S175" s="134">
        <v>211.27</v>
      </c>
      <c r="T175" s="134">
        <v>211.27</v>
      </c>
      <c r="U175" s="134">
        <v>211.27</v>
      </c>
      <c r="V175" s="134">
        <v>211.27</v>
      </c>
      <c r="W175" s="134">
        <v>211.27</v>
      </c>
      <c r="X175" s="134">
        <v>211.27</v>
      </c>
      <c r="Y175" s="135">
        <v>211.27</v>
      </c>
    </row>
    <row r="176" spans="1:25" ht="15" outlineLevel="1" thickBot="1">
      <c r="A176" s="9" t="s">
        <v>67</v>
      </c>
      <c r="B176" s="133">
        <v>676.12</v>
      </c>
      <c r="C176" s="134">
        <v>676.12</v>
      </c>
      <c r="D176" s="134">
        <v>676.12</v>
      </c>
      <c r="E176" s="134">
        <v>676.12</v>
      </c>
      <c r="F176" s="134">
        <v>676.12</v>
      </c>
      <c r="G176" s="134">
        <v>676.12</v>
      </c>
      <c r="H176" s="134">
        <v>676.12</v>
      </c>
      <c r="I176" s="134">
        <v>676.12</v>
      </c>
      <c r="J176" s="134">
        <v>676.12</v>
      </c>
      <c r="K176" s="134">
        <v>676.12</v>
      </c>
      <c r="L176" s="134">
        <v>676.12</v>
      </c>
      <c r="M176" s="134">
        <v>676.12</v>
      </c>
      <c r="N176" s="134">
        <v>676.12</v>
      </c>
      <c r="O176" s="134">
        <v>676.12</v>
      </c>
      <c r="P176" s="134">
        <v>676.12</v>
      </c>
      <c r="Q176" s="134">
        <v>676.12</v>
      </c>
      <c r="R176" s="134">
        <v>676.12</v>
      </c>
      <c r="S176" s="134">
        <v>676.12</v>
      </c>
      <c r="T176" s="134">
        <v>676.12</v>
      </c>
      <c r="U176" s="134">
        <v>676.12</v>
      </c>
      <c r="V176" s="134">
        <v>676.12</v>
      </c>
      <c r="W176" s="134">
        <v>676.12</v>
      </c>
      <c r="X176" s="134">
        <v>676.12</v>
      </c>
      <c r="Y176" s="135">
        <v>676.12</v>
      </c>
    </row>
    <row r="177" spans="1:25" ht="15" outlineLevel="1" thickBot="1">
      <c r="A177" s="9" t="s">
        <v>69</v>
      </c>
      <c r="B177" s="133">
        <v>7.17621673</v>
      </c>
      <c r="C177" s="134">
        <v>7.17621673</v>
      </c>
      <c r="D177" s="134">
        <v>7.17621673</v>
      </c>
      <c r="E177" s="134">
        <v>7.17621673</v>
      </c>
      <c r="F177" s="134">
        <v>7.17621673</v>
      </c>
      <c r="G177" s="134">
        <v>7.17621673</v>
      </c>
      <c r="H177" s="134">
        <v>7.17621673</v>
      </c>
      <c r="I177" s="134">
        <v>7.17621673</v>
      </c>
      <c r="J177" s="134">
        <v>7.17621673</v>
      </c>
      <c r="K177" s="134">
        <v>7.17621673</v>
      </c>
      <c r="L177" s="134">
        <v>7.17621673</v>
      </c>
      <c r="M177" s="134">
        <v>7.17621673</v>
      </c>
      <c r="N177" s="134">
        <v>7.17621673</v>
      </c>
      <c r="O177" s="134">
        <v>7.17621673</v>
      </c>
      <c r="P177" s="134">
        <v>7.17621673</v>
      </c>
      <c r="Q177" s="134">
        <v>7.17621673</v>
      </c>
      <c r="R177" s="134">
        <v>7.17621673</v>
      </c>
      <c r="S177" s="134">
        <v>7.17621673</v>
      </c>
      <c r="T177" s="134">
        <v>7.17621673</v>
      </c>
      <c r="U177" s="134">
        <v>7.17621673</v>
      </c>
      <c r="V177" s="134">
        <v>7.17621673</v>
      </c>
      <c r="W177" s="134">
        <v>7.17621673</v>
      </c>
      <c r="X177" s="134">
        <v>7.17621673</v>
      </c>
      <c r="Y177" s="135">
        <v>7.17621673</v>
      </c>
    </row>
    <row r="178" spans="1:25" ht="20.25" customHeight="1" thickBot="1">
      <c r="A178" s="19">
        <v>28</v>
      </c>
      <c r="B178" s="130">
        <v>2838.52</v>
      </c>
      <c r="C178" s="131">
        <v>2878.93</v>
      </c>
      <c r="D178" s="131">
        <v>2913.81</v>
      </c>
      <c r="E178" s="131">
        <v>2921.36</v>
      </c>
      <c r="F178" s="131">
        <v>2912.62</v>
      </c>
      <c r="G178" s="131">
        <v>2913.16</v>
      </c>
      <c r="H178" s="131">
        <v>2844.71</v>
      </c>
      <c r="I178" s="131">
        <v>2829.64</v>
      </c>
      <c r="J178" s="131">
        <v>2821.99</v>
      </c>
      <c r="K178" s="131">
        <v>2738.69</v>
      </c>
      <c r="L178" s="131">
        <v>2691.16</v>
      </c>
      <c r="M178" s="131">
        <v>2684.07</v>
      </c>
      <c r="N178" s="131">
        <v>2687.79</v>
      </c>
      <c r="O178" s="131">
        <v>2697.61</v>
      </c>
      <c r="P178" s="131">
        <v>2716.94</v>
      </c>
      <c r="Q178" s="131">
        <v>2728.78</v>
      </c>
      <c r="R178" s="131">
        <v>2734.38</v>
      </c>
      <c r="S178" s="131">
        <v>2708.88</v>
      </c>
      <c r="T178" s="131">
        <v>2679.93</v>
      </c>
      <c r="U178" s="131">
        <v>2678.47</v>
      </c>
      <c r="V178" s="131">
        <v>2697.01</v>
      </c>
      <c r="W178" s="131">
        <v>2705.79</v>
      </c>
      <c r="X178" s="131">
        <v>2727.93</v>
      </c>
      <c r="Y178" s="132">
        <v>2763.75</v>
      </c>
    </row>
    <row r="179" spans="1:25" ht="51.75" outlineLevel="1" thickBot="1">
      <c r="A179" s="9" t="s">
        <v>97</v>
      </c>
      <c r="B179" s="133">
        <v>1912.71600412</v>
      </c>
      <c r="C179" s="134">
        <v>1953.12527509</v>
      </c>
      <c r="D179" s="134">
        <v>1988.00731697</v>
      </c>
      <c r="E179" s="134">
        <v>1995.55760812</v>
      </c>
      <c r="F179" s="134">
        <v>1986.81754044</v>
      </c>
      <c r="G179" s="134">
        <v>1987.34976802</v>
      </c>
      <c r="H179" s="134">
        <v>1918.9000946</v>
      </c>
      <c r="I179" s="134">
        <v>1903.82997878</v>
      </c>
      <c r="J179" s="134">
        <v>1896.18158446</v>
      </c>
      <c r="K179" s="134">
        <v>1812.88602357</v>
      </c>
      <c r="L179" s="134">
        <v>1765.34901838</v>
      </c>
      <c r="M179" s="134">
        <v>1758.25943444</v>
      </c>
      <c r="N179" s="134">
        <v>1761.97975509</v>
      </c>
      <c r="O179" s="134">
        <v>1771.80835159</v>
      </c>
      <c r="P179" s="134">
        <v>1791.13280211</v>
      </c>
      <c r="Q179" s="134">
        <v>1802.97379655</v>
      </c>
      <c r="R179" s="134">
        <v>1808.5703435</v>
      </c>
      <c r="S179" s="134">
        <v>1783.07210899</v>
      </c>
      <c r="T179" s="134">
        <v>1754.12634262</v>
      </c>
      <c r="U179" s="134">
        <v>1752.66003274</v>
      </c>
      <c r="V179" s="134">
        <v>1771.20402656</v>
      </c>
      <c r="W179" s="134">
        <v>1779.98675565</v>
      </c>
      <c r="X179" s="134">
        <v>1802.12032772</v>
      </c>
      <c r="Y179" s="135">
        <v>1837.94197595</v>
      </c>
    </row>
    <row r="180" spans="1:25" ht="39" outlineLevel="1" thickBot="1">
      <c r="A180" s="9" t="s">
        <v>101</v>
      </c>
      <c r="B180" s="133">
        <v>31.24</v>
      </c>
      <c r="C180" s="134">
        <v>31.24</v>
      </c>
      <c r="D180" s="134">
        <v>31.24</v>
      </c>
      <c r="E180" s="134">
        <v>31.24</v>
      </c>
      <c r="F180" s="134">
        <v>31.24</v>
      </c>
      <c r="G180" s="134">
        <v>31.24</v>
      </c>
      <c r="H180" s="134">
        <v>31.24</v>
      </c>
      <c r="I180" s="134">
        <v>31.24</v>
      </c>
      <c r="J180" s="134">
        <v>31.24</v>
      </c>
      <c r="K180" s="134">
        <v>31.24</v>
      </c>
      <c r="L180" s="134">
        <v>31.24</v>
      </c>
      <c r="M180" s="134">
        <v>31.24</v>
      </c>
      <c r="N180" s="134">
        <v>31.24</v>
      </c>
      <c r="O180" s="134">
        <v>31.24</v>
      </c>
      <c r="P180" s="134">
        <v>31.24</v>
      </c>
      <c r="Q180" s="134">
        <v>31.24</v>
      </c>
      <c r="R180" s="134">
        <v>31.24</v>
      </c>
      <c r="S180" s="134">
        <v>31.24</v>
      </c>
      <c r="T180" s="134">
        <v>31.24</v>
      </c>
      <c r="U180" s="134">
        <v>31.24</v>
      </c>
      <c r="V180" s="134">
        <v>31.24</v>
      </c>
      <c r="W180" s="134">
        <v>31.24</v>
      </c>
      <c r="X180" s="134">
        <v>31.24</v>
      </c>
      <c r="Y180" s="135">
        <v>31.24</v>
      </c>
    </row>
    <row r="181" spans="1:25" ht="15" outlineLevel="1" thickBot="1">
      <c r="A181" s="9" t="s">
        <v>66</v>
      </c>
      <c r="B181" s="133">
        <v>211.27</v>
      </c>
      <c r="C181" s="134">
        <v>211.27</v>
      </c>
      <c r="D181" s="134">
        <v>211.27</v>
      </c>
      <c r="E181" s="134">
        <v>211.27</v>
      </c>
      <c r="F181" s="134">
        <v>211.27</v>
      </c>
      <c r="G181" s="134">
        <v>211.27</v>
      </c>
      <c r="H181" s="134">
        <v>211.27</v>
      </c>
      <c r="I181" s="134">
        <v>211.27</v>
      </c>
      <c r="J181" s="134">
        <v>211.27</v>
      </c>
      <c r="K181" s="134">
        <v>211.27</v>
      </c>
      <c r="L181" s="134">
        <v>211.27</v>
      </c>
      <c r="M181" s="134">
        <v>211.27</v>
      </c>
      <c r="N181" s="134">
        <v>211.27</v>
      </c>
      <c r="O181" s="134">
        <v>211.27</v>
      </c>
      <c r="P181" s="134">
        <v>211.27</v>
      </c>
      <c r="Q181" s="134">
        <v>211.27</v>
      </c>
      <c r="R181" s="134">
        <v>211.27</v>
      </c>
      <c r="S181" s="134">
        <v>211.27</v>
      </c>
      <c r="T181" s="134">
        <v>211.27</v>
      </c>
      <c r="U181" s="134">
        <v>211.27</v>
      </c>
      <c r="V181" s="134">
        <v>211.27</v>
      </c>
      <c r="W181" s="134">
        <v>211.27</v>
      </c>
      <c r="X181" s="134">
        <v>211.27</v>
      </c>
      <c r="Y181" s="135">
        <v>211.27</v>
      </c>
    </row>
    <row r="182" spans="1:25" ht="15" outlineLevel="1" thickBot="1">
      <c r="A182" s="9" t="s">
        <v>67</v>
      </c>
      <c r="B182" s="133">
        <v>676.12</v>
      </c>
      <c r="C182" s="134">
        <v>676.12</v>
      </c>
      <c r="D182" s="134">
        <v>676.12</v>
      </c>
      <c r="E182" s="134">
        <v>676.12</v>
      </c>
      <c r="F182" s="134">
        <v>676.12</v>
      </c>
      <c r="G182" s="134">
        <v>676.12</v>
      </c>
      <c r="H182" s="134">
        <v>676.12</v>
      </c>
      <c r="I182" s="134">
        <v>676.12</v>
      </c>
      <c r="J182" s="134">
        <v>676.12</v>
      </c>
      <c r="K182" s="134">
        <v>676.12</v>
      </c>
      <c r="L182" s="134">
        <v>676.12</v>
      </c>
      <c r="M182" s="134">
        <v>676.12</v>
      </c>
      <c r="N182" s="134">
        <v>676.12</v>
      </c>
      <c r="O182" s="134">
        <v>676.12</v>
      </c>
      <c r="P182" s="134">
        <v>676.12</v>
      </c>
      <c r="Q182" s="134">
        <v>676.12</v>
      </c>
      <c r="R182" s="134">
        <v>676.12</v>
      </c>
      <c r="S182" s="134">
        <v>676.12</v>
      </c>
      <c r="T182" s="134">
        <v>676.12</v>
      </c>
      <c r="U182" s="134">
        <v>676.12</v>
      </c>
      <c r="V182" s="134">
        <v>676.12</v>
      </c>
      <c r="W182" s="134">
        <v>676.12</v>
      </c>
      <c r="X182" s="134">
        <v>676.12</v>
      </c>
      <c r="Y182" s="135">
        <v>676.12</v>
      </c>
    </row>
    <row r="183" spans="1:25" ht="15" outlineLevel="1" thickBot="1">
      <c r="A183" s="9" t="s">
        <v>69</v>
      </c>
      <c r="B183" s="133">
        <v>7.17621673</v>
      </c>
      <c r="C183" s="134">
        <v>7.17621673</v>
      </c>
      <c r="D183" s="134">
        <v>7.17621673</v>
      </c>
      <c r="E183" s="134">
        <v>7.17621673</v>
      </c>
      <c r="F183" s="134">
        <v>7.17621673</v>
      </c>
      <c r="G183" s="134">
        <v>7.17621673</v>
      </c>
      <c r="H183" s="134">
        <v>7.17621673</v>
      </c>
      <c r="I183" s="134">
        <v>7.17621673</v>
      </c>
      <c r="J183" s="134">
        <v>7.17621673</v>
      </c>
      <c r="K183" s="134">
        <v>7.17621673</v>
      </c>
      <c r="L183" s="134">
        <v>7.17621673</v>
      </c>
      <c r="M183" s="134">
        <v>7.17621673</v>
      </c>
      <c r="N183" s="134">
        <v>7.17621673</v>
      </c>
      <c r="O183" s="134">
        <v>7.17621673</v>
      </c>
      <c r="P183" s="134">
        <v>7.17621673</v>
      </c>
      <c r="Q183" s="134">
        <v>7.17621673</v>
      </c>
      <c r="R183" s="134">
        <v>7.17621673</v>
      </c>
      <c r="S183" s="134">
        <v>7.17621673</v>
      </c>
      <c r="T183" s="134">
        <v>7.17621673</v>
      </c>
      <c r="U183" s="134">
        <v>7.17621673</v>
      </c>
      <c r="V183" s="134">
        <v>7.17621673</v>
      </c>
      <c r="W183" s="134">
        <v>7.17621673</v>
      </c>
      <c r="X183" s="134">
        <v>7.17621673</v>
      </c>
      <c r="Y183" s="135">
        <v>7.17621673</v>
      </c>
    </row>
    <row r="184" spans="1:25" ht="20.25" customHeight="1" thickBot="1">
      <c r="A184" s="19">
        <v>29</v>
      </c>
      <c r="B184" s="130">
        <v>2763.93</v>
      </c>
      <c r="C184" s="131">
        <v>2812.57</v>
      </c>
      <c r="D184" s="131">
        <v>2833.02</v>
      </c>
      <c r="E184" s="131">
        <v>2845.3</v>
      </c>
      <c r="F184" s="131">
        <v>2844.73</v>
      </c>
      <c r="G184" s="131">
        <v>2824.24</v>
      </c>
      <c r="H184" s="131">
        <v>2816.24</v>
      </c>
      <c r="I184" s="131">
        <v>2798.99</v>
      </c>
      <c r="J184" s="131">
        <v>2749.9</v>
      </c>
      <c r="K184" s="131">
        <v>2698.66</v>
      </c>
      <c r="L184" s="131">
        <v>2681.47</v>
      </c>
      <c r="M184" s="131">
        <v>2681.78</v>
      </c>
      <c r="N184" s="131">
        <v>2694.01</v>
      </c>
      <c r="O184" s="131">
        <v>2707.77</v>
      </c>
      <c r="P184" s="131">
        <v>2724</v>
      </c>
      <c r="Q184" s="131">
        <v>2732.94</v>
      </c>
      <c r="R184" s="131">
        <v>2727.41</v>
      </c>
      <c r="S184" s="131">
        <v>2714.01</v>
      </c>
      <c r="T184" s="131">
        <v>2669.81</v>
      </c>
      <c r="U184" s="131">
        <v>2657.88</v>
      </c>
      <c r="V184" s="131">
        <v>2673.66</v>
      </c>
      <c r="W184" s="131">
        <v>2685.57</v>
      </c>
      <c r="X184" s="131">
        <v>2715.51</v>
      </c>
      <c r="Y184" s="132">
        <v>2748.58</v>
      </c>
    </row>
    <row r="185" spans="1:25" ht="51.75" outlineLevel="1" thickBot="1">
      <c r="A185" s="9" t="s">
        <v>97</v>
      </c>
      <c r="B185" s="133">
        <v>1838.1210786</v>
      </c>
      <c r="C185" s="134">
        <v>1886.76384745</v>
      </c>
      <c r="D185" s="134">
        <v>1907.21868298</v>
      </c>
      <c r="E185" s="134">
        <v>1919.49307598</v>
      </c>
      <c r="F185" s="134">
        <v>1918.92784152</v>
      </c>
      <c r="G185" s="134">
        <v>1898.4292037</v>
      </c>
      <c r="H185" s="134">
        <v>1890.42885563</v>
      </c>
      <c r="I185" s="134">
        <v>1873.18241469</v>
      </c>
      <c r="J185" s="134">
        <v>1824.09796894</v>
      </c>
      <c r="K185" s="134">
        <v>1772.85831821</v>
      </c>
      <c r="L185" s="134">
        <v>1755.66599696</v>
      </c>
      <c r="M185" s="134">
        <v>1755.97283459</v>
      </c>
      <c r="N185" s="134">
        <v>1768.1990396</v>
      </c>
      <c r="O185" s="134">
        <v>1781.96216744</v>
      </c>
      <c r="P185" s="134">
        <v>1798.1897064</v>
      </c>
      <c r="Q185" s="134">
        <v>1807.12969001</v>
      </c>
      <c r="R185" s="134">
        <v>1801.60594407</v>
      </c>
      <c r="S185" s="134">
        <v>1788.20039201</v>
      </c>
      <c r="T185" s="134">
        <v>1744.00550418</v>
      </c>
      <c r="U185" s="134">
        <v>1732.07807411</v>
      </c>
      <c r="V185" s="134">
        <v>1747.85682921</v>
      </c>
      <c r="W185" s="134">
        <v>1759.75939971</v>
      </c>
      <c r="X185" s="134">
        <v>1789.70179831</v>
      </c>
      <c r="Y185" s="135">
        <v>1822.76953558</v>
      </c>
    </row>
    <row r="186" spans="1:25" ht="39" outlineLevel="1" thickBot="1">
      <c r="A186" s="9" t="s">
        <v>101</v>
      </c>
      <c r="B186" s="133">
        <v>31.24</v>
      </c>
      <c r="C186" s="134">
        <v>31.24</v>
      </c>
      <c r="D186" s="134">
        <v>31.24</v>
      </c>
      <c r="E186" s="134">
        <v>31.24</v>
      </c>
      <c r="F186" s="134">
        <v>31.24</v>
      </c>
      <c r="G186" s="134">
        <v>31.24</v>
      </c>
      <c r="H186" s="134">
        <v>31.24</v>
      </c>
      <c r="I186" s="134">
        <v>31.24</v>
      </c>
      <c r="J186" s="134">
        <v>31.24</v>
      </c>
      <c r="K186" s="134">
        <v>31.24</v>
      </c>
      <c r="L186" s="134">
        <v>31.24</v>
      </c>
      <c r="M186" s="134">
        <v>31.24</v>
      </c>
      <c r="N186" s="134">
        <v>31.24</v>
      </c>
      <c r="O186" s="134">
        <v>31.24</v>
      </c>
      <c r="P186" s="134">
        <v>31.24</v>
      </c>
      <c r="Q186" s="134">
        <v>31.24</v>
      </c>
      <c r="R186" s="134">
        <v>31.24</v>
      </c>
      <c r="S186" s="134">
        <v>31.24</v>
      </c>
      <c r="T186" s="134">
        <v>31.24</v>
      </c>
      <c r="U186" s="134">
        <v>31.24</v>
      </c>
      <c r="V186" s="134">
        <v>31.24</v>
      </c>
      <c r="W186" s="134">
        <v>31.24</v>
      </c>
      <c r="X186" s="134">
        <v>31.24</v>
      </c>
      <c r="Y186" s="135">
        <v>31.24</v>
      </c>
    </row>
    <row r="187" spans="1:25" ht="15" outlineLevel="1" thickBot="1">
      <c r="A187" s="9" t="s">
        <v>66</v>
      </c>
      <c r="B187" s="133">
        <v>211.27</v>
      </c>
      <c r="C187" s="134">
        <v>211.27</v>
      </c>
      <c r="D187" s="134">
        <v>211.27</v>
      </c>
      <c r="E187" s="134">
        <v>211.27</v>
      </c>
      <c r="F187" s="134">
        <v>211.27</v>
      </c>
      <c r="G187" s="134">
        <v>211.27</v>
      </c>
      <c r="H187" s="134">
        <v>211.27</v>
      </c>
      <c r="I187" s="134">
        <v>211.27</v>
      </c>
      <c r="J187" s="134">
        <v>211.27</v>
      </c>
      <c r="K187" s="134">
        <v>211.27</v>
      </c>
      <c r="L187" s="134">
        <v>211.27</v>
      </c>
      <c r="M187" s="134">
        <v>211.27</v>
      </c>
      <c r="N187" s="134">
        <v>211.27</v>
      </c>
      <c r="O187" s="134">
        <v>211.27</v>
      </c>
      <c r="P187" s="134">
        <v>211.27</v>
      </c>
      <c r="Q187" s="134">
        <v>211.27</v>
      </c>
      <c r="R187" s="134">
        <v>211.27</v>
      </c>
      <c r="S187" s="134">
        <v>211.27</v>
      </c>
      <c r="T187" s="134">
        <v>211.27</v>
      </c>
      <c r="U187" s="134">
        <v>211.27</v>
      </c>
      <c r="V187" s="134">
        <v>211.27</v>
      </c>
      <c r="W187" s="134">
        <v>211.27</v>
      </c>
      <c r="X187" s="134">
        <v>211.27</v>
      </c>
      <c r="Y187" s="135">
        <v>211.27</v>
      </c>
    </row>
    <row r="188" spans="1:25" ht="15" outlineLevel="1" thickBot="1">
      <c r="A188" s="9" t="s">
        <v>67</v>
      </c>
      <c r="B188" s="133">
        <v>676.12</v>
      </c>
      <c r="C188" s="134">
        <v>676.12</v>
      </c>
      <c r="D188" s="134">
        <v>676.12</v>
      </c>
      <c r="E188" s="134">
        <v>676.12</v>
      </c>
      <c r="F188" s="134">
        <v>676.12</v>
      </c>
      <c r="G188" s="134">
        <v>676.12</v>
      </c>
      <c r="H188" s="134">
        <v>676.12</v>
      </c>
      <c r="I188" s="134">
        <v>676.12</v>
      </c>
      <c r="J188" s="134">
        <v>676.12</v>
      </c>
      <c r="K188" s="134">
        <v>676.12</v>
      </c>
      <c r="L188" s="134">
        <v>676.12</v>
      </c>
      <c r="M188" s="134">
        <v>676.12</v>
      </c>
      <c r="N188" s="134">
        <v>676.12</v>
      </c>
      <c r="O188" s="134">
        <v>676.12</v>
      </c>
      <c r="P188" s="134">
        <v>676.12</v>
      </c>
      <c r="Q188" s="134">
        <v>676.12</v>
      </c>
      <c r="R188" s="134">
        <v>676.12</v>
      </c>
      <c r="S188" s="134">
        <v>676.12</v>
      </c>
      <c r="T188" s="134">
        <v>676.12</v>
      </c>
      <c r="U188" s="134">
        <v>676.12</v>
      </c>
      <c r="V188" s="134">
        <v>676.12</v>
      </c>
      <c r="W188" s="134">
        <v>676.12</v>
      </c>
      <c r="X188" s="134">
        <v>676.12</v>
      </c>
      <c r="Y188" s="135">
        <v>676.12</v>
      </c>
    </row>
    <row r="189" spans="1:25" ht="15" outlineLevel="1" thickBot="1">
      <c r="A189" s="9" t="s">
        <v>69</v>
      </c>
      <c r="B189" s="133">
        <v>7.17621673</v>
      </c>
      <c r="C189" s="134">
        <v>7.17621673</v>
      </c>
      <c r="D189" s="134">
        <v>7.17621673</v>
      </c>
      <c r="E189" s="134">
        <v>7.17621673</v>
      </c>
      <c r="F189" s="134">
        <v>7.17621673</v>
      </c>
      <c r="G189" s="134">
        <v>7.17621673</v>
      </c>
      <c r="H189" s="134">
        <v>7.17621673</v>
      </c>
      <c r="I189" s="134">
        <v>7.17621673</v>
      </c>
      <c r="J189" s="134">
        <v>7.17621673</v>
      </c>
      <c r="K189" s="134">
        <v>7.17621673</v>
      </c>
      <c r="L189" s="134">
        <v>7.17621673</v>
      </c>
      <c r="M189" s="134">
        <v>7.17621673</v>
      </c>
      <c r="N189" s="134">
        <v>7.17621673</v>
      </c>
      <c r="O189" s="134">
        <v>7.17621673</v>
      </c>
      <c r="P189" s="134">
        <v>7.17621673</v>
      </c>
      <c r="Q189" s="134">
        <v>7.17621673</v>
      </c>
      <c r="R189" s="134">
        <v>7.17621673</v>
      </c>
      <c r="S189" s="134">
        <v>7.17621673</v>
      </c>
      <c r="T189" s="134">
        <v>7.17621673</v>
      </c>
      <c r="U189" s="134">
        <v>7.17621673</v>
      </c>
      <c r="V189" s="134">
        <v>7.17621673</v>
      </c>
      <c r="W189" s="134">
        <v>7.17621673</v>
      </c>
      <c r="X189" s="134">
        <v>7.17621673</v>
      </c>
      <c r="Y189" s="135">
        <v>7.17621673</v>
      </c>
    </row>
    <row r="190" spans="1:25" ht="20.25" customHeight="1" thickBot="1">
      <c r="A190" s="19">
        <v>30</v>
      </c>
      <c r="B190" s="130">
        <v>2748.88</v>
      </c>
      <c r="C190" s="131">
        <v>2775.7</v>
      </c>
      <c r="D190" s="131">
        <v>2824.57</v>
      </c>
      <c r="E190" s="131">
        <v>2828.82</v>
      </c>
      <c r="F190" s="131">
        <v>2797.57</v>
      </c>
      <c r="G190" s="131">
        <v>2792.07</v>
      </c>
      <c r="H190" s="131">
        <v>2786.58</v>
      </c>
      <c r="I190" s="131">
        <v>2767.19</v>
      </c>
      <c r="J190" s="131">
        <v>2717.45</v>
      </c>
      <c r="K190" s="131">
        <v>2690.62</v>
      </c>
      <c r="L190" s="131">
        <v>2678.28</v>
      </c>
      <c r="M190" s="131">
        <v>2682.43</v>
      </c>
      <c r="N190" s="131">
        <v>2705.93</v>
      </c>
      <c r="O190" s="131">
        <v>2691.87</v>
      </c>
      <c r="P190" s="131">
        <v>2703.24</v>
      </c>
      <c r="Q190" s="131">
        <v>2707.56</v>
      </c>
      <c r="R190" s="131">
        <v>2706.36</v>
      </c>
      <c r="S190" s="131">
        <v>2682.95</v>
      </c>
      <c r="T190" s="131">
        <v>2697.45</v>
      </c>
      <c r="U190" s="131">
        <v>2706.02</v>
      </c>
      <c r="V190" s="131">
        <v>2736.77</v>
      </c>
      <c r="W190" s="131">
        <v>2752.83</v>
      </c>
      <c r="X190" s="131">
        <v>2757.67</v>
      </c>
      <c r="Y190" s="132">
        <v>2765.83</v>
      </c>
    </row>
    <row r="191" spans="1:25" ht="51.75" outlineLevel="1" thickBot="1">
      <c r="A191" s="9" t="s">
        <v>97</v>
      </c>
      <c r="B191" s="133">
        <v>1823.07405588</v>
      </c>
      <c r="C191" s="134">
        <v>1849.89676602</v>
      </c>
      <c r="D191" s="134">
        <v>1898.76812657</v>
      </c>
      <c r="E191" s="134">
        <v>1903.01074187</v>
      </c>
      <c r="F191" s="134">
        <v>1871.76430796</v>
      </c>
      <c r="G191" s="134">
        <v>1866.26805679</v>
      </c>
      <c r="H191" s="134">
        <v>1860.77330692</v>
      </c>
      <c r="I191" s="134">
        <v>1841.37986599</v>
      </c>
      <c r="J191" s="134">
        <v>1791.64333749</v>
      </c>
      <c r="K191" s="134">
        <v>1764.81231828</v>
      </c>
      <c r="L191" s="134">
        <v>1752.47322237</v>
      </c>
      <c r="M191" s="134">
        <v>1756.62796958</v>
      </c>
      <c r="N191" s="134">
        <v>1780.12488036</v>
      </c>
      <c r="O191" s="134">
        <v>1766.06453532</v>
      </c>
      <c r="P191" s="134">
        <v>1777.43490755</v>
      </c>
      <c r="Q191" s="134">
        <v>1781.75545205</v>
      </c>
      <c r="R191" s="134">
        <v>1780.55787309</v>
      </c>
      <c r="S191" s="134">
        <v>1757.14170239</v>
      </c>
      <c r="T191" s="134">
        <v>1771.64846736</v>
      </c>
      <c r="U191" s="134">
        <v>1780.21799999</v>
      </c>
      <c r="V191" s="134">
        <v>1810.96872675</v>
      </c>
      <c r="W191" s="134">
        <v>1827.02717035</v>
      </c>
      <c r="X191" s="134">
        <v>1831.86821568</v>
      </c>
      <c r="Y191" s="135">
        <v>1840.01999368</v>
      </c>
    </row>
    <row r="192" spans="1:25" ht="39" outlineLevel="1" thickBot="1">
      <c r="A192" s="9" t="s">
        <v>101</v>
      </c>
      <c r="B192" s="133">
        <v>31.24</v>
      </c>
      <c r="C192" s="134">
        <v>31.24</v>
      </c>
      <c r="D192" s="134">
        <v>31.24</v>
      </c>
      <c r="E192" s="134">
        <v>31.24</v>
      </c>
      <c r="F192" s="134">
        <v>31.24</v>
      </c>
      <c r="G192" s="134">
        <v>31.24</v>
      </c>
      <c r="H192" s="134">
        <v>31.24</v>
      </c>
      <c r="I192" s="134">
        <v>31.24</v>
      </c>
      <c r="J192" s="134">
        <v>31.24</v>
      </c>
      <c r="K192" s="134">
        <v>31.24</v>
      </c>
      <c r="L192" s="134">
        <v>31.24</v>
      </c>
      <c r="M192" s="134">
        <v>31.24</v>
      </c>
      <c r="N192" s="134">
        <v>31.24</v>
      </c>
      <c r="O192" s="134">
        <v>31.24</v>
      </c>
      <c r="P192" s="134">
        <v>31.24</v>
      </c>
      <c r="Q192" s="134">
        <v>31.24</v>
      </c>
      <c r="R192" s="134">
        <v>31.24</v>
      </c>
      <c r="S192" s="134">
        <v>31.24</v>
      </c>
      <c r="T192" s="134">
        <v>31.24</v>
      </c>
      <c r="U192" s="134">
        <v>31.24</v>
      </c>
      <c r="V192" s="134">
        <v>31.24</v>
      </c>
      <c r="W192" s="134">
        <v>31.24</v>
      </c>
      <c r="X192" s="134">
        <v>31.24</v>
      </c>
      <c r="Y192" s="135">
        <v>31.24</v>
      </c>
    </row>
    <row r="193" spans="1:25" ht="15" outlineLevel="1" thickBot="1">
      <c r="A193" s="9" t="s">
        <v>66</v>
      </c>
      <c r="B193" s="133">
        <v>211.27</v>
      </c>
      <c r="C193" s="134">
        <v>211.27</v>
      </c>
      <c r="D193" s="134">
        <v>211.27</v>
      </c>
      <c r="E193" s="134">
        <v>211.27</v>
      </c>
      <c r="F193" s="134">
        <v>211.27</v>
      </c>
      <c r="G193" s="134">
        <v>211.27</v>
      </c>
      <c r="H193" s="134">
        <v>211.27</v>
      </c>
      <c r="I193" s="134">
        <v>211.27</v>
      </c>
      <c r="J193" s="134">
        <v>211.27</v>
      </c>
      <c r="K193" s="134">
        <v>211.27</v>
      </c>
      <c r="L193" s="134">
        <v>211.27</v>
      </c>
      <c r="M193" s="134">
        <v>211.27</v>
      </c>
      <c r="N193" s="134">
        <v>211.27</v>
      </c>
      <c r="O193" s="134">
        <v>211.27</v>
      </c>
      <c r="P193" s="134">
        <v>211.27</v>
      </c>
      <c r="Q193" s="134">
        <v>211.27</v>
      </c>
      <c r="R193" s="134">
        <v>211.27</v>
      </c>
      <c r="S193" s="134">
        <v>211.27</v>
      </c>
      <c r="T193" s="134">
        <v>211.27</v>
      </c>
      <c r="U193" s="134">
        <v>211.27</v>
      </c>
      <c r="V193" s="134">
        <v>211.27</v>
      </c>
      <c r="W193" s="134">
        <v>211.27</v>
      </c>
      <c r="X193" s="134">
        <v>211.27</v>
      </c>
      <c r="Y193" s="135">
        <v>211.27</v>
      </c>
    </row>
    <row r="194" spans="1:25" ht="15" outlineLevel="1" thickBot="1">
      <c r="A194" s="9" t="s">
        <v>67</v>
      </c>
      <c r="B194" s="133">
        <v>676.12</v>
      </c>
      <c r="C194" s="134">
        <v>676.12</v>
      </c>
      <c r="D194" s="134">
        <v>676.12</v>
      </c>
      <c r="E194" s="134">
        <v>676.12</v>
      </c>
      <c r="F194" s="134">
        <v>676.12</v>
      </c>
      <c r="G194" s="134">
        <v>676.12</v>
      </c>
      <c r="H194" s="134">
        <v>676.12</v>
      </c>
      <c r="I194" s="134">
        <v>676.12</v>
      </c>
      <c r="J194" s="134">
        <v>676.12</v>
      </c>
      <c r="K194" s="134">
        <v>676.12</v>
      </c>
      <c r="L194" s="134">
        <v>676.12</v>
      </c>
      <c r="M194" s="134">
        <v>676.12</v>
      </c>
      <c r="N194" s="134">
        <v>676.12</v>
      </c>
      <c r="O194" s="134">
        <v>676.12</v>
      </c>
      <c r="P194" s="134">
        <v>676.12</v>
      </c>
      <c r="Q194" s="134">
        <v>676.12</v>
      </c>
      <c r="R194" s="134">
        <v>676.12</v>
      </c>
      <c r="S194" s="134">
        <v>676.12</v>
      </c>
      <c r="T194" s="134">
        <v>676.12</v>
      </c>
      <c r="U194" s="134">
        <v>676.12</v>
      </c>
      <c r="V194" s="134">
        <v>676.12</v>
      </c>
      <c r="W194" s="134">
        <v>676.12</v>
      </c>
      <c r="X194" s="134">
        <v>676.12</v>
      </c>
      <c r="Y194" s="135">
        <v>676.12</v>
      </c>
    </row>
    <row r="195" spans="1:25" ht="15" outlineLevel="1" thickBot="1">
      <c r="A195" s="9" t="s">
        <v>69</v>
      </c>
      <c r="B195" s="133">
        <v>7.17621673</v>
      </c>
      <c r="C195" s="134">
        <v>7.17621673</v>
      </c>
      <c r="D195" s="134">
        <v>7.17621673</v>
      </c>
      <c r="E195" s="134">
        <v>7.17621673</v>
      </c>
      <c r="F195" s="134">
        <v>7.17621673</v>
      </c>
      <c r="G195" s="134">
        <v>7.17621673</v>
      </c>
      <c r="H195" s="134">
        <v>7.17621673</v>
      </c>
      <c r="I195" s="134">
        <v>7.17621673</v>
      </c>
      <c r="J195" s="134">
        <v>7.17621673</v>
      </c>
      <c r="K195" s="134">
        <v>7.17621673</v>
      </c>
      <c r="L195" s="134">
        <v>7.17621673</v>
      </c>
      <c r="M195" s="134">
        <v>7.17621673</v>
      </c>
      <c r="N195" s="134">
        <v>7.17621673</v>
      </c>
      <c r="O195" s="134">
        <v>7.17621673</v>
      </c>
      <c r="P195" s="134">
        <v>7.17621673</v>
      </c>
      <c r="Q195" s="134">
        <v>7.17621673</v>
      </c>
      <c r="R195" s="134">
        <v>7.17621673</v>
      </c>
      <c r="S195" s="134">
        <v>7.17621673</v>
      </c>
      <c r="T195" s="134">
        <v>7.17621673</v>
      </c>
      <c r="U195" s="134">
        <v>7.17621673</v>
      </c>
      <c r="V195" s="134">
        <v>7.17621673</v>
      </c>
      <c r="W195" s="134">
        <v>7.17621673</v>
      </c>
      <c r="X195" s="134">
        <v>7.17621673</v>
      </c>
      <c r="Y195" s="135">
        <v>7.17621673</v>
      </c>
    </row>
    <row r="196" spans="1:25" ht="20.25" customHeight="1" thickBot="1">
      <c r="A196" s="19">
        <v>31</v>
      </c>
      <c r="B196" s="130">
        <v>2762.74</v>
      </c>
      <c r="C196" s="131">
        <v>2764.77</v>
      </c>
      <c r="D196" s="131">
        <v>2778.23</v>
      </c>
      <c r="E196" s="131">
        <v>2778.62</v>
      </c>
      <c r="F196" s="131">
        <v>2778.76</v>
      </c>
      <c r="G196" s="131">
        <v>2770.28</v>
      </c>
      <c r="H196" s="131">
        <v>2737.6</v>
      </c>
      <c r="I196" s="131">
        <v>2716.52</v>
      </c>
      <c r="J196" s="131">
        <v>2684.19</v>
      </c>
      <c r="K196" s="131">
        <v>2678.2</v>
      </c>
      <c r="L196" s="131">
        <v>2674.54</v>
      </c>
      <c r="M196" s="131">
        <v>2692.11</v>
      </c>
      <c r="N196" s="131">
        <v>2707.33</v>
      </c>
      <c r="O196" s="131">
        <v>2710.52</v>
      </c>
      <c r="P196" s="131">
        <v>2726.43</v>
      </c>
      <c r="Q196" s="131">
        <v>2729.49</v>
      </c>
      <c r="R196" s="131">
        <v>2731.4</v>
      </c>
      <c r="S196" s="131">
        <v>2717.72</v>
      </c>
      <c r="T196" s="131">
        <v>2689.99</v>
      </c>
      <c r="U196" s="131">
        <v>2692.02</v>
      </c>
      <c r="V196" s="131">
        <v>2702.13</v>
      </c>
      <c r="W196" s="131">
        <v>2719.16</v>
      </c>
      <c r="X196" s="131">
        <v>2708.84</v>
      </c>
      <c r="Y196" s="132">
        <v>2801.7</v>
      </c>
    </row>
    <row r="197" spans="1:25" ht="51.75" outlineLevel="1" thickBot="1">
      <c r="A197" s="9" t="s">
        <v>97</v>
      </c>
      <c r="B197" s="133">
        <v>1836.93661737</v>
      </c>
      <c r="C197" s="134">
        <v>1838.9598472</v>
      </c>
      <c r="D197" s="134">
        <v>1852.42830126</v>
      </c>
      <c r="E197" s="134">
        <v>1852.8184424</v>
      </c>
      <c r="F197" s="134">
        <v>1852.95837913</v>
      </c>
      <c r="G197" s="134">
        <v>1844.47486546</v>
      </c>
      <c r="H197" s="134">
        <v>1811.79778674</v>
      </c>
      <c r="I197" s="134">
        <v>1790.71207634</v>
      </c>
      <c r="J197" s="134">
        <v>1758.38819239</v>
      </c>
      <c r="K197" s="134">
        <v>1752.39515083</v>
      </c>
      <c r="L197" s="134">
        <v>1748.73256599</v>
      </c>
      <c r="M197" s="134">
        <v>1766.3032399</v>
      </c>
      <c r="N197" s="134">
        <v>1781.52116164</v>
      </c>
      <c r="O197" s="134">
        <v>1784.71095374</v>
      </c>
      <c r="P197" s="134">
        <v>1800.62332036</v>
      </c>
      <c r="Q197" s="134">
        <v>1803.68595975</v>
      </c>
      <c r="R197" s="134">
        <v>1805.59041498</v>
      </c>
      <c r="S197" s="134">
        <v>1791.9124306</v>
      </c>
      <c r="T197" s="134">
        <v>1764.1803311</v>
      </c>
      <c r="U197" s="134">
        <v>1766.21322635</v>
      </c>
      <c r="V197" s="134">
        <v>1776.31962924</v>
      </c>
      <c r="W197" s="134">
        <v>1793.35143027</v>
      </c>
      <c r="X197" s="134">
        <v>1783.03137959</v>
      </c>
      <c r="Y197" s="135">
        <v>1875.89847455</v>
      </c>
    </row>
    <row r="198" spans="1:25" ht="39" outlineLevel="1" thickBot="1">
      <c r="A198" s="9" t="s">
        <v>101</v>
      </c>
      <c r="B198" s="133">
        <v>31.24</v>
      </c>
      <c r="C198" s="134">
        <v>31.24</v>
      </c>
      <c r="D198" s="134">
        <v>31.24</v>
      </c>
      <c r="E198" s="134">
        <v>31.24</v>
      </c>
      <c r="F198" s="134">
        <v>31.24</v>
      </c>
      <c r="G198" s="134">
        <v>31.24</v>
      </c>
      <c r="H198" s="134">
        <v>31.24</v>
      </c>
      <c r="I198" s="134">
        <v>31.24</v>
      </c>
      <c r="J198" s="134">
        <v>31.24</v>
      </c>
      <c r="K198" s="134">
        <v>31.24</v>
      </c>
      <c r="L198" s="134">
        <v>31.24</v>
      </c>
      <c r="M198" s="134">
        <v>31.24</v>
      </c>
      <c r="N198" s="134">
        <v>31.24</v>
      </c>
      <c r="O198" s="134">
        <v>31.24</v>
      </c>
      <c r="P198" s="134">
        <v>31.24</v>
      </c>
      <c r="Q198" s="134">
        <v>31.24</v>
      </c>
      <c r="R198" s="134">
        <v>31.24</v>
      </c>
      <c r="S198" s="134">
        <v>31.24</v>
      </c>
      <c r="T198" s="134">
        <v>31.24</v>
      </c>
      <c r="U198" s="134">
        <v>31.24</v>
      </c>
      <c r="V198" s="134">
        <v>31.24</v>
      </c>
      <c r="W198" s="134">
        <v>31.24</v>
      </c>
      <c r="X198" s="134">
        <v>31.24</v>
      </c>
      <c r="Y198" s="135">
        <v>31.24</v>
      </c>
    </row>
    <row r="199" spans="1:25" ht="15" outlineLevel="1" thickBot="1">
      <c r="A199" s="9" t="s">
        <v>66</v>
      </c>
      <c r="B199" s="133">
        <v>211.27</v>
      </c>
      <c r="C199" s="134">
        <v>211.27</v>
      </c>
      <c r="D199" s="134">
        <v>211.27</v>
      </c>
      <c r="E199" s="134">
        <v>211.27</v>
      </c>
      <c r="F199" s="134">
        <v>211.27</v>
      </c>
      <c r="G199" s="134">
        <v>211.27</v>
      </c>
      <c r="H199" s="134">
        <v>211.27</v>
      </c>
      <c r="I199" s="134">
        <v>211.27</v>
      </c>
      <c r="J199" s="134">
        <v>211.27</v>
      </c>
      <c r="K199" s="134">
        <v>211.27</v>
      </c>
      <c r="L199" s="134">
        <v>211.27</v>
      </c>
      <c r="M199" s="134">
        <v>211.27</v>
      </c>
      <c r="N199" s="134">
        <v>211.27</v>
      </c>
      <c r="O199" s="134">
        <v>211.27</v>
      </c>
      <c r="P199" s="134">
        <v>211.27</v>
      </c>
      <c r="Q199" s="134">
        <v>211.27</v>
      </c>
      <c r="R199" s="134">
        <v>211.27</v>
      </c>
      <c r="S199" s="134">
        <v>211.27</v>
      </c>
      <c r="T199" s="134">
        <v>211.27</v>
      </c>
      <c r="U199" s="134">
        <v>211.27</v>
      </c>
      <c r="V199" s="134">
        <v>211.27</v>
      </c>
      <c r="W199" s="134">
        <v>211.27</v>
      </c>
      <c r="X199" s="134">
        <v>211.27</v>
      </c>
      <c r="Y199" s="135">
        <v>211.27</v>
      </c>
    </row>
    <row r="200" spans="1:25" ht="15" outlineLevel="1" thickBot="1">
      <c r="A200" s="9" t="s">
        <v>67</v>
      </c>
      <c r="B200" s="133">
        <v>676.12</v>
      </c>
      <c r="C200" s="134">
        <v>676.12</v>
      </c>
      <c r="D200" s="134">
        <v>676.12</v>
      </c>
      <c r="E200" s="134">
        <v>676.12</v>
      </c>
      <c r="F200" s="134">
        <v>676.12</v>
      </c>
      <c r="G200" s="134">
        <v>676.12</v>
      </c>
      <c r="H200" s="134">
        <v>676.12</v>
      </c>
      <c r="I200" s="134">
        <v>676.12</v>
      </c>
      <c r="J200" s="134">
        <v>676.12</v>
      </c>
      <c r="K200" s="134">
        <v>676.12</v>
      </c>
      <c r="L200" s="134">
        <v>676.12</v>
      </c>
      <c r="M200" s="134">
        <v>676.12</v>
      </c>
      <c r="N200" s="134">
        <v>676.12</v>
      </c>
      <c r="O200" s="134">
        <v>676.12</v>
      </c>
      <c r="P200" s="134">
        <v>676.12</v>
      </c>
      <c r="Q200" s="134">
        <v>676.12</v>
      </c>
      <c r="R200" s="134">
        <v>676.12</v>
      </c>
      <c r="S200" s="134">
        <v>676.12</v>
      </c>
      <c r="T200" s="134">
        <v>676.12</v>
      </c>
      <c r="U200" s="134">
        <v>676.12</v>
      </c>
      <c r="V200" s="134">
        <v>676.12</v>
      </c>
      <c r="W200" s="134">
        <v>676.12</v>
      </c>
      <c r="X200" s="134">
        <v>676.12</v>
      </c>
      <c r="Y200" s="135">
        <v>676.12</v>
      </c>
    </row>
    <row r="201" spans="1:25" ht="15" outlineLevel="1" thickBot="1">
      <c r="A201" s="9" t="s">
        <v>69</v>
      </c>
      <c r="B201" s="133">
        <v>7.17621673</v>
      </c>
      <c r="C201" s="134">
        <v>7.17621673</v>
      </c>
      <c r="D201" s="134">
        <v>7.17621673</v>
      </c>
      <c r="E201" s="134">
        <v>7.17621673</v>
      </c>
      <c r="F201" s="134">
        <v>7.17621673</v>
      </c>
      <c r="G201" s="134">
        <v>7.17621673</v>
      </c>
      <c r="H201" s="134">
        <v>7.17621673</v>
      </c>
      <c r="I201" s="134">
        <v>7.17621673</v>
      </c>
      <c r="J201" s="134">
        <v>7.17621673</v>
      </c>
      <c r="K201" s="134">
        <v>7.17621673</v>
      </c>
      <c r="L201" s="134">
        <v>7.17621673</v>
      </c>
      <c r="M201" s="134">
        <v>7.17621673</v>
      </c>
      <c r="N201" s="134">
        <v>7.17621673</v>
      </c>
      <c r="O201" s="134">
        <v>7.17621673</v>
      </c>
      <c r="P201" s="134">
        <v>7.17621673</v>
      </c>
      <c r="Q201" s="134">
        <v>7.17621673</v>
      </c>
      <c r="R201" s="134">
        <v>7.17621673</v>
      </c>
      <c r="S201" s="134">
        <v>7.17621673</v>
      </c>
      <c r="T201" s="134">
        <v>7.17621673</v>
      </c>
      <c r="U201" s="134">
        <v>7.17621673</v>
      </c>
      <c r="V201" s="134">
        <v>7.17621673</v>
      </c>
      <c r="W201" s="134">
        <v>7.17621673</v>
      </c>
      <c r="X201" s="134">
        <v>7.17621673</v>
      </c>
      <c r="Y201" s="135">
        <v>7.17621673</v>
      </c>
    </row>
    <row r="202" spans="1:25" ht="14.25">
      <c r="A202" s="20"/>
      <c r="Y202" s="20"/>
    </row>
    <row r="203" spans="1:25" ht="15" thickBot="1">
      <c r="A203" s="216" t="s">
        <v>21</v>
      </c>
      <c r="B203" s="182" t="s">
        <v>112</v>
      </c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4"/>
    </row>
    <row r="204" spans="1:25" ht="26.25" thickBot="1">
      <c r="A204" s="217"/>
      <c r="B204" s="23" t="s">
        <v>28</v>
      </c>
      <c r="C204" s="24" t="s">
        <v>29</v>
      </c>
      <c r="D204" s="25" t="s">
        <v>30</v>
      </c>
      <c r="E204" s="24" t="s">
        <v>31</v>
      </c>
      <c r="F204" s="24" t="s">
        <v>32</v>
      </c>
      <c r="G204" s="24" t="s">
        <v>33</v>
      </c>
      <c r="H204" s="24" t="s">
        <v>34</v>
      </c>
      <c r="I204" s="24" t="s">
        <v>35</v>
      </c>
      <c r="J204" s="24" t="s">
        <v>36</v>
      </c>
      <c r="K204" s="26" t="s">
        <v>40</v>
      </c>
      <c r="L204" s="24" t="s">
        <v>41</v>
      </c>
      <c r="M204" s="27" t="s">
        <v>42</v>
      </c>
      <c r="N204" s="26" t="s">
        <v>43</v>
      </c>
      <c r="O204" s="24" t="s">
        <v>44</v>
      </c>
      <c r="P204" s="27" t="s">
        <v>45</v>
      </c>
      <c r="Q204" s="25" t="s">
        <v>46</v>
      </c>
      <c r="R204" s="24" t="s">
        <v>47</v>
      </c>
      <c r="S204" s="25" t="s">
        <v>48</v>
      </c>
      <c r="T204" s="24" t="s">
        <v>49</v>
      </c>
      <c r="U204" s="25" t="s">
        <v>50</v>
      </c>
      <c r="V204" s="24" t="s">
        <v>51</v>
      </c>
      <c r="W204" s="25" t="s">
        <v>52</v>
      </c>
      <c r="X204" s="24" t="s">
        <v>53</v>
      </c>
      <c r="Y204" s="88" t="s">
        <v>39</v>
      </c>
    </row>
    <row r="205" spans="1:25" ht="20.25" customHeight="1" thickBot="1">
      <c r="A205" s="19">
        <v>1</v>
      </c>
      <c r="B205" s="130">
        <v>3290.42</v>
      </c>
      <c r="C205" s="131">
        <v>3326.7</v>
      </c>
      <c r="D205" s="131">
        <v>3353.1</v>
      </c>
      <c r="E205" s="131">
        <v>3366.92</v>
      </c>
      <c r="F205" s="131">
        <v>3366.6</v>
      </c>
      <c r="G205" s="131">
        <v>3371.55</v>
      </c>
      <c r="H205" s="131">
        <v>3370.61</v>
      </c>
      <c r="I205" s="131">
        <v>3362.7</v>
      </c>
      <c r="J205" s="131">
        <v>3343.82</v>
      </c>
      <c r="K205" s="131">
        <v>3289.03</v>
      </c>
      <c r="L205" s="131">
        <v>3275.26</v>
      </c>
      <c r="M205" s="131">
        <v>3267.8</v>
      </c>
      <c r="N205" s="131">
        <v>3287.48</v>
      </c>
      <c r="O205" s="131">
        <v>3276.84</v>
      </c>
      <c r="P205" s="131">
        <v>3300.27</v>
      </c>
      <c r="Q205" s="131">
        <v>3290.1</v>
      </c>
      <c r="R205" s="131">
        <v>3229.73</v>
      </c>
      <c r="S205" s="131">
        <v>3166.28</v>
      </c>
      <c r="T205" s="131">
        <v>3148.91</v>
      </c>
      <c r="U205" s="131">
        <v>3167.35</v>
      </c>
      <c r="V205" s="131">
        <v>3171.94</v>
      </c>
      <c r="W205" s="131">
        <v>3197.86</v>
      </c>
      <c r="X205" s="131">
        <v>3234.25</v>
      </c>
      <c r="Y205" s="132">
        <v>3325.44</v>
      </c>
    </row>
    <row r="206" spans="1:25" ht="51.75" outlineLevel="1" thickBot="1">
      <c r="A206" s="9" t="s">
        <v>97</v>
      </c>
      <c r="B206" s="133">
        <v>2002.59240614</v>
      </c>
      <c r="C206" s="134">
        <v>2038.87616515</v>
      </c>
      <c r="D206" s="134">
        <v>2065.27279126</v>
      </c>
      <c r="E206" s="134">
        <v>2079.09778548</v>
      </c>
      <c r="F206" s="134">
        <v>2078.77861345</v>
      </c>
      <c r="G206" s="134">
        <v>2083.71892158</v>
      </c>
      <c r="H206" s="134">
        <v>2082.782233</v>
      </c>
      <c r="I206" s="134">
        <v>2074.87420858</v>
      </c>
      <c r="J206" s="134">
        <v>2055.98919375</v>
      </c>
      <c r="K206" s="134">
        <v>2001.20564135</v>
      </c>
      <c r="L206" s="134">
        <v>1987.43732745</v>
      </c>
      <c r="M206" s="134">
        <v>1979.97362481</v>
      </c>
      <c r="N206" s="134">
        <v>1999.64935678</v>
      </c>
      <c r="O206" s="134">
        <v>1989.01525275</v>
      </c>
      <c r="P206" s="134">
        <v>2012.44019741</v>
      </c>
      <c r="Q206" s="134">
        <v>2002.27086291</v>
      </c>
      <c r="R206" s="134">
        <v>1941.9038316</v>
      </c>
      <c r="S206" s="134">
        <v>1878.45408659</v>
      </c>
      <c r="T206" s="134">
        <v>1861.08680728</v>
      </c>
      <c r="U206" s="134">
        <v>1879.52155615</v>
      </c>
      <c r="V206" s="134">
        <v>1884.11011706</v>
      </c>
      <c r="W206" s="134">
        <v>1910.0376568</v>
      </c>
      <c r="X206" s="134">
        <v>1946.41884724</v>
      </c>
      <c r="Y206" s="135">
        <v>2037.60923967</v>
      </c>
    </row>
    <row r="207" spans="1:25" ht="39" outlineLevel="1" thickBot="1">
      <c r="A207" s="9" t="s">
        <v>101</v>
      </c>
      <c r="B207" s="133">
        <f>'1 цк'!F16</f>
        <v>31.24</v>
      </c>
      <c r="C207" s="134">
        <v>31.24</v>
      </c>
      <c r="D207" s="134">
        <v>31.24</v>
      </c>
      <c r="E207" s="134">
        <v>31.24</v>
      </c>
      <c r="F207" s="134">
        <v>31.24</v>
      </c>
      <c r="G207" s="134">
        <v>31.24</v>
      </c>
      <c r="H207" s="134">
        <v>31.24</v>
      </c>
      <c r="I207" s="134">
        <v>31.24</v>
      </c>
      <c r="J207" s="134">
        <v>31.24</v>
      </c>
      <c r="K207" s="134">
        <v>31.24</v>
      </c>
      <c r="L207" s="134">
        <v>31.24</v>
      </c>
      <c r="M207" s="134">
        <v>31.24</v>
      </c>
      <c r="N207" s="134">
        <v>31.24</v>
      </c>
      <c r="O207" s="134">
        <v>31.24</v>
      </c>
      <c r="P207" s="134">
        <v>31.24</v>
      </c>
      <c r="Q207" s="134">
        <v>31.24</v>
      </c>
      <c r="R207" s="134">
        <v>31.24</v>
      </c>
      <c r="S207" s="134">
        <v>31.24</v>
      </c>
      <c r="T207" s="134">
        <v>31.24</v>
      </c>
      <c r="U207" s="134">
        <v>31.24</v>
      </c>
      <c r="V207" s="134">
        <v>31.24</v>
      </c>
      <c r="W207" s="134">
        <v>31.24</v>
      </c>
      <c r="X207" s="134">
        <v>31.24</v>
      </c>
      <c r="Y207" s="135">
        <v>31.24</v>
      </c>
    </row>
    <row r="208" spans="1:25" ht="15" outlineLevel="1" thickBot="1">
      <c r="A208" s="9" t="s">
        <v>66</v>
      </c>
      <c r="B208" s="133">
        <f>'4 цк'!B209</f>
        <v>573.29</v>
      </c>
      <c r="C208" s="134">
        <v>573.29</v>
      </c>
      <c r="D208" s="134">
        <v>573.29</v>
      </c>
      <c r="E208" s="134">
        <v>573.29</v>
      </c>
      <c r="F208" s="134">
        <v>573.29</v>
      </c>
      <c r="G208" s="134">
        <v>573.29</v>
      </c>
      <c r="H208" s="134">
        <v>573.29</v>
      </c>
      <c r="I208" s="134">
        <v>573.29</v>
      </c>
      <c r="J208" s="134">
        <v>573.29</v>
      </c>
      <c r="K208" s="134">
        <v>573.29</v>
      </c>
      <c r="L208" s="134">
        <v>573.29</v>
      </c>
      <c r="M208" s="134">
        <v>573.29</v>
      </c>
      <c r="N208" s="134">
        <v>573.29</v>
      </c>
      <c r="O208" s="134">
        <v>573.29</v>
      </c>
      <c r="P208" s="134">
        <v>573.29</v>
      </c>
      <c r="Q208" s="134">
        <v>573.29</v>
      </c>
      <c r="R208" s="134">
        <v>573.29</v>
      </c>
      <c r="S208" s="134">
        <v>573.29</v>
      </c>
      <c r="T208" s="134">
        <v>573.29</v>
      </c>
      <c r="U208" s="134">
        <v>573.29</v>
      </c>
      <c r="V208" s="134">
        <v>573.29</v>
      </c>
      <c r="W208" s="134">
        <v>573.29</v>
      </c>
      <c r="X208" s="134">
        <v>573.29</v>
      </c>
      <c r="Y208" s="135">
        <v>573.29</v>
      </c>
    </row>
    <row r="209" spans="1:25" ht="15" outlineLevel="1" thickBot="1">
      <c r="A209" s="9" t="s">
        <v>67</v>
      </c>
      <c r="B209" s="133">
        <f>'1 цк'!F18</f>
        <v>676.12</v>
      </c>
      <c r="C209" s="134">
        <v>676.12</v>
      </c>
      <c r="D209" s="134">
        <v>676.12</v>
      </c>
      <c r="E209" s="134">
        <v>676.12</v>
      </c>
      <c r="F209" s="134">
        <v>676.12</v>
      </c>
      <c r="G209" s="134">
        <v>676.12</v>
      </c>
      <c r="H209" s="134">
        <v>676.12</v>
      </c>
      <c r="I209" s="134">
        <v>676.12</v>
      </c>
      <c r="J209" s="134">
        <v>676.12</v>
      </c>
      <c r="K209" s="134">
        <v>676.12</v>
      </c>
      <c r="L209" s="134">
        <v>676.12</v>
      </c>
      <c r="M209" s="134">
        <v>676.12</v>
      </c>
      <c r="N209" s="134">
        <v>676.12</v>
      </c>
      <c r="O209" s="134">
        <v>676.12</v>
      </c>
      <c r="P209" s="134">
        <v>676.12</v>
      </c>
      <c r="Q209" s="134">
        <v>676.12</v>
      </c>
      <c r="R209" s="134">
        <v>676.12</v>
      </c>
      <c r="S209" s="134">
        <v>676.12</v>
      </c>
      <c r="T209" s="134">
        <v>676.12</v>
      </c>
      <c r="U209" s="134">
        <v>676.12</v>
      </c>
      <c r="V209" s="134">
        <v>676.12</v>
      </c>
      <c r="W209" s="134">
        <v>676.12</v>
      </c>
      <c r="X209" s="134">
        <v>676.12</v>
      </c>
      <c r="Y209" s="135">
        <v>676.12</v>
      </c>
    </row>
    <row r="210" spans="1:25" ht="15" outlineLevel="1" thickBot="1">
      <c r="A210" s="9" t="s">
        <v>69</v>
      </c>
      <c r="B210" s="133">
        <f>'1 цк'!F19</f>
        <v>7.17621673</v>
      </c>
      <c r="C210" s="134">
        <v>7.17621673</v>
      </c>
      <c r="D210" s="134">
        <v>7.17621673</v>
      </c>
      <c r="E210" s="134">
        <v>7.17621673</v>
      </c>
      <c r="F210" s="134">
        <v>7.17621673</v>
      </c>
      <c r="G210" s="134">
        <v>7.17621673</v>
      </c>
      <c r="H210" s="134">
        <v>7.17621673</v>
      </c>
      <c r="I210" s="134">
        <v>7.17621673</v>
      </c>
      <c r="J210" s="134">
        <v>7.17621673</v>
      </c>
      <c r="K210" s="134">
        <v>7.17621673</v>
      </c>
      <c r="L210" s="134">
        <v>7.17621673</v>
      </c>
      <c r="M210" s="134">
        <v>7.17621673</v>
      </c>
      <c r="N210" s="134">
        <v>7.17621673</v>
      </c>
      <c r="O210" s="134">
        <v>7.17621673</v>
      </c>
      <c r="P210" s="134">
        <v>7.17621673</v>
      </c>
      <c r="Q210" s="134">
        <v>7.17621673</v>
      </c>
      <c r="R210" s="134">
        <v>7.17621673</v>
      </c>
      <c r="S210" s="134">
        <v>7.17621673</v>
      </c>
      <c r="T210" s="134">
        <v>7.17621673</v>
      </c>
      <c r="U210" s="134">
        <v>7.17621673</v>
      </c>
      <c r="V210" s="134">
        <v>7.17621673</v>
      </c>
      <c r="W210" s="134">
        <v>7.17621673</v>
      </c>
      <c r="X210" s="134">
        <v>7.17621673</v>
      </c>
      <c r="Y210" s="135">
        <v>7.17621673</v>
      </c>
    </row>
    <row r="211" spans="1:25" ht="20.25" customHeight="1" thickBot="1">
      <c r="A211" s="19">
        <v>2</v>
      </c>
      <c r="B211" s="130">
        <v>3310.11</v>
      </c>
      <c r="C211" s="131">
        <v>3354.81</v>
      </c>
      <c r="D211" s="131">
        <v>3368.5</v>
      </c>
      <c r="E211" s="131">
        <v>3369.51</v>
      </c>
      <c r="F211" s="131">
        <v>3352.94</v>
      </c>
      <c r="G211" s="131">
        <v>3346.11</v>
      </c>
      <c r="H211" s="131">
        <v>3319.07</v>
      </c>
      <c r="I211" s="131">
        <v>3299.96</v>
      </c>
      <c r="J211" s="131">
        <v>3267.32</v>
      </c>
      <c r="K211" s="131">
        <v>3237.96</v>
      </c>
      <c r="L211" s="131">
        <v>3205.53</v>
      </c>
      <c r="M211" s="131">
        <v>3224.74</v>
      </c>
      <c r="N211" s="131">
        <v>3270.3</v>
      </c>
      <c r="O211" s="131">
        <v>3282</v>
      </c>
      <c r="P211" s="131">
        <v>3284.9</v>
      </c>
      <c r="Q211" s="131">
        <v>3271.32</v>
      </c>
      <c r="R211" s="131">
        <v>3225.75</v>
      </c>
      <c r="S211" s="131">
        <v>3144.48</v>
      </c>
      <c r="T211" s="131">
        <v>3123.47</v>
      </c>
      <c r="U211" s="131">
        <v>3149.33</v>
      </c>
      <c r="V211" s="131">
        <v>3169.18</v>
      </c>
      <c r="W211" s="131">
        <v>3183.9</v>
      </c>
      <c r="X211" s="131">
        <v>3222.56</v>
      </c>
      <c r="Y211" s="132">
        <v>3279.21</v>
      </c>
    </row>
    <row r="212" spans="1:25" ht="51.75" outlineLevel="1" thickBot="1">
      <c r="A212" s="9" t="s">
        <v>97</v>
      </c>
      <c r="B212" s="133">
        <v>2022.28194588</v>
      </c>
      <c r="C212" s="134">
        <v>2066.98846978</v>
      </c>
      <c r="D212" s="134">
        <v>2080.67209079</v>
      </c>
      <c r="E212" s="134">
        <v>2081.6858487</v>
      </c>
      <c r="F212" s="134">
        <v>2065.11355117</v>
      </c>
      <c r="G212" s="134">
        <v>2058.28225041</v>
      </c>
      <c r="H212" s="134">
        <v>2031.24658916</v>
      </c>
      <c r="I212" s="134">
        <v>2012.12927084</v>
      </c>
      <c r="J212" s="134">
        <v>1979.4918393</v>
      </c>
      <c r="K212" s="134">
        <v>1950.13747945</v>
      </c>
      <c r="L212" s="134">
        <v>1917.70617902</v>
      </c>
      <c r="M212" s="134">
        <v>1936.90894574</v>
      </c>
      <c r="N212" s="134">
        <v>1982.47215023</v>
      </c>
      <c r="O212" s="134">
        <v>1994.17555827</v>
      </c>
      <c r="P212" s="134">
        <v>1997.07229221</v>
      </c>
      <c r="Q212" s="134">
        <v>1983.49383408</v>
      </c>
      <c r="R212" s="134">
        <v>1937.92645249</v>
      </c>
      <c r="S212" s="134">
        <v>1856.65385531</v>
      </c>
      <c r="T212" s="134">
        <v>1835.63977448</v>
      </c>
      <c r="U212" s="134">
        <v>1861.50551361</v>
      </c>
      <c r="V212" s="134">
        <v>1881.35403003</v>
      </c>
      <c r="W212" s="134">
        <v>1896.07820387</v>
      </c>
      <c r="X212" s="134">
        <v>1934.73860257</v>
      </c>
      <c r="Y212" s="135">
        <v>1991.38572468</v>
      </c>
    </row>
    <row r="213" spans="1:25" ht="39" outlineLevel="1" thickBot="1">
      <c r="A213" s="9" t="s">
        <v>101</v>
      </c>
      <c r="B213" s="133">
        <v>31.24</v>
      </c>
      <c r="C213" s="134">
        <v>31.24</v>
      </c>
      <c r="D213" s="134">
        <v>31.24</v>
      </c>
      <c r="E213" s="134">
        <v>31.24</v>
      </c>
      <c r="F213" s="134">
        <v>31.24</v>
      </c>
      <c r="G213" s="134">
        <v>31.24</v>
      </c>
      <c r="H213" s="134">
        <v>31.24</v>
      </c>
      <c r="I213" s="134">
        <v>31.24</v>
      </c>
      <c r="J213" s="134">
        <v>31.24</v>
      </c>
      <c r="K213" s="134">
        <v>31.24</v>
      </c>
      <c r="L213" s="134">
        <v>31.24</v>
      </c>
      <c r="M213" s="134">
        <v>31.24</v>
      </c>
      <c r="N213" s="134">
        <v>31.24</v>
      </c>
      <c r="O213" s="134">
        <v>31.24</v>
      </c>
      <c r="P213" s="134">
        <v>31.24</v>
      </c>
      <c r="Q213" s="134">
        <v>31.24</v>
      </c>
      <c r="R213" s="134">
        <v>31.24</v>
      </c>
      <c r="S213" s="134">
        <v>31.24</v>
      </c>
      <c r="T213" s="134">
        <v>31.24</v>
      </c>
      <c r="U213" s="134">
        <v>31.24</v>
      </c>
      <c r="V213" s="134">
        <v>31.24</v>
      </c>
      <c r="W213" s="134">
        <v>31.24</v>
      </c>
      <c r="X213" s="134">
        <v>31.24</v>
      </c>
      <c r="Y213" s="135">
        <v>31.24</v>
      </c>
    </row>
    <row r="214" spans="1:25" ht="15" outlineLevel="1" thickBot="1">
      <c r="A214" s="9" t="s">
        <v>66</v>
      </c>
      <c r="B214" s="133">
        <v>573.29</v>
      </c>
      <c r="C214" s="134">
        <v>573.29</v>
      </c>
      <c r="D214" s="134">
        <v>573.29</v>
      </c>
      <c r="E214" s="134">
        <v>573.29</v>
      </c>
      <c r="F214" s="134">
        <v>573.29</v>
      </c>
      <c r="G214" s="134">
        <v>573.29</v>
      </c>
      <c r="H214" s="134">
        <v>573.29</v>
      </c>
      <c r="I214" s="134">
        <v>573.29</v>
      </c>
      <c r="J214" s="134">
        <v>573.29</v>
      </c>
      <c r="K214" s="134">
        <v>573.29</v>
      </c>
      <c r="L214" s="134">
        <v>573.29</v>
      </c>
      <c r="M214" s="134">
        <v>573.29</v>
      </c>
      <c r="N214" s="134">
        <v>573.29</v>
      </c>
      <c r="O214" s="134">
        <v>573.29</v>
      </c>
      <c r="P214" s="134">
        <v>573.29</v>
      </c>
      <c r="Q214" s="134">
        <v>573.29</v>
      </c>
      <c r="R214" s="134">
        <v>573.29</v>
      </c>
      <c r="S214" s="134">
        <v>573.29</v>
      </c>
      <c r="T214" s="134">
        <v>573.29</v>
      </c>
      <c r="U214" s="134">
        <v>573.29</v>
      </c>
      <c r="V214" s="134">
        <v>573.29</v>
      </c>
      <c r="W214" s="134">
        <v>573.29</v>
      </c>
      <c r="X214" s="134">
        <v>573.29</v>
      </c>
      <c r="Y214" s="135">
        <v>573.29</v>
      </c>
    </row>
    <row r="215" spans="1:25" ht="15" outlineLevel="1" thickBot="1">
      <c r="A215" s="9" t="s">
        <v>67</v>
      </c>
      <c r="B215" s="133">
        <v>676.12</v>
      </c>
      <c r="C215" s="134">
        <v>676.12</v>
      </c>
      <c r="D215" s="134">
        <v>676.12</v>
      </c>
      <c r="E215" s="134">
        <v>676.12</v>
      </c>
      <c r="F215" s="134">
        <v>676.12</v>
      </c>
      <c r="G215" s="134">
        <v>676.12</v>
      </c>
      <c r="H215" s="134">
        <v>676.12</v>
      </c>
      <c r="I215" s="134">
        <v>676.12</v>
      </c>
      <c r="J215" s="134">
        <v>676.12</v>
      </c>
      <c r="K215" s="134">
        <v>676.12</v>
      </c>
      <c r="L215" s="134">
        <v>676.12</v>
      </c>
      <c r="M215" s="134">
        <v>676.12</v>
      </c>
      <c r="N215" s="134">
        <v>676.12</v>
      </c>
      <c r="O215" s="134">
        <v>676.12</v>
      </c>
      <c r="P215" s="134">
        <v>676.12</v>
      </c>
      <c r="Q215" s="134">
        <v>676.12</v>
      </c>
      <c r="R215" s="134">
        <v>676.12</v>
      </c>
      <c r="S215" s="134">
        <v>676.12</v>
      </c>
      <c r="T215" s="134">
        <v>676.12</v>
      </c>
      <c r="U215" s="134">
        <v>676.12</v>
      </c>
      <c r="V215" s="134">
        <v>676.12</v>
      </c>
      <c r="W215" s="134">
        <v>676.12</v>
      </c>
      <c r="X215" s="134">
        <v>676.12</v>
      </c>
      <c r="Y215" s="135">
        <v>676.12</v>
      </c>
    </row>
    <row r="216" spans="1:25" ht="15" outlineLevel="1" thickBot="1">
      <c r="A216" s="9" t="s">
        <v>69</v>
      </c>
      <c r="B216" s="133">
        <v>7.17621673</v>
      </c>
      <c r="C216" s="134">
        <v>7.17621673</v>
      </c>
      <c r="D216" s="134">
        <v>7.17621673</v>
      </c>
      <c r="E216" s="134">
        <v>7.17621673</v>
      </c>
      <c r="F216" s="134">
        <v>7.17621673</v>
      </c>
      <c r="G216" s="134">
        <v>7.17621673</v>
      </c>
      <c r="H216" s="134">
        <v>7.17621673</v>
      </c>
      <c r="I216" s="134">
        <v>7.17621673</v>
      </c>
      <c r="J216" s="134">
        <v>7.17621673</v>
      </c>
      <c r="K216" s="134">
        <v>7.17621673</v>
      </c>
      <c r="L216" s="134">
        <v>7.17621673</v>
      </c>
      <c r="M216" s="134">
        <v>7.17621673</v>
      </c>
      <c r="N216" s="134">
        <v>7.17621673</v>
      </c>
      <c r="O216" s="134">
        <v>7.17621673</v>
      </c>
      <c r="P216" s="134">
        <v>7.17621673</v>
      </c>
      <c r="Q216" s="134">
        <v>7.17621673</v>
      </c>
      <c r="R216" s="134">
        <v>7.17621673</v>
      </c>
      <c r="S216" s="134">
        <v>7.17621673</v>
      </c>
      <c r="T216" s="134">
        <v>7.17621673</v>
      </c>
      <c r="U216" s="134">
        <v>7.17621673</v>
      </c>
      <c r="V216" s="134">
        <v>7.17621673</v>
      </c>
      <c r="W216" s="134">
        <v>7.17621673</v>
      </c>
      <c r="X216" s="134">
        <v>7.17621673</v>
      </c>
      <c r="Y216" s="135">
        <v>7.17621673</v>
      </c>
    </row>
    <row r="217" spans="1:25" ht="20.25" customHeight="1" thickBot="1">
      <c r="A217" s="19">
        <v>3</v>
      </c>
      <c r="B217" s="130">
        <v>3259.87</v>
      </c>
      <c r="C217" s="131">
        <v>3272.56</v>
      </c>
      <c r="D217" s="131">
        <v>3290.26</v>
      </c>
      <c r="E217" s="131">
        <v>3272.65</v>
      </c>
      <c r="F217" s="131">
        <v>3285.55</v>
      </c>
      <c r="G217" s="131">
        <v>3292.98</v>
      </c>
      <c r="H217" s="131">
        <v>3258.68</v>
      </c>
      <c r="I217" s="131">
        <v>3215.54</v>
      </c>
      <c r="J217" s="131">
        <v>3202.3</v>
      </c>
      <c r="K217" s="131">
        <v>3182.12</v>
      </c>
      <c r="L217" s="131">
        <v>3201.37</v>
      </c>
      <c r="M217" s="131">
        <v>3257.53</v>
      </c>
      <c r="N217" s="131">
        <v>3276.1</v>
      </c>
      <c r="O217" s="131">
        <v>3298.83</v>
      </c>
      <c r="P217" s="131">
        <v>3293.41</v>
      </c>
      <c r="Q217" s="131">
        <v>3279.56</v>
      </c>
      <c r="R217" s="131">
        <v>3190.29</v>
      </c>
      <c r="S217" s="131">
        <v>3165.65</v>
      </c>
      <c r="T217" s="131">
        <v>3170.52</v>
      </c>
      <c r="U217" s="131">
        <v>3174.82</v>
      </c>
      <c r="V217" s="131">
        <v>3183.98</v>
      </c>
      <c r="W217" s="131">
        <v>3212.96</v>
      </c>
      <c r="X217" s="131">
        <v>3235.84</v>
      </c>
      <c r="Y217" s="132">
        <v>3286.64</v>
      </c>
    </row>
    <row r="218" spans="1:25" ht="51.75" outlineLevel="1" thickBot="1">
      <c r="A218" s="9" t="s">
        <v>97</v>
      </c>
      <c r="B218" s="133">
        <v>1972.04411672</v>
      </c>
      <c r="C218" s="134">
        <v>1984.73475936</v>
      </c>
      <c r="D218" s="134">
        <v>2002.42955818</v>
      </c>
      <c r="E218" s="134">
        <v>1984.82471093</v>
      </c>
      <c r="F218" s="134">
        <v>1997.72384881</v>
      </c>
      <c r="G218" s="134">
        <v>2005.15853682</v>
      </c>
      <c r="H218" s="134">
        <v>1970.85127555</v>
      </c>
      <c r="I218" s="134">
        <v>1927.71488191</v>
      </c>
      <c r="J218" s="134">
        <v>1914.47152257</v>
      </c>
      <c r="K218" s="134">
        <v>1894.29418141</v>
      </c>
      <c r="L218" s="134">
        <v>1913.54727607</v>
      </c>
      <c r="M218" s="134">
        <v>1969.7020107</v>
      </c>
      <c r="N218" s="134">
        <v>1988.2736466</v>
      </c>
      <c r="O218" s="134">
        <v>2010.99957542</v>
      </c>
      <c r="P218" s="134">
        <v>2005.58289851</v>
      </c>
      <c r="Q218" s="134">
        <v>1991.73845238</v>
      </c>
      <c r="R218" s="134">
        <v>1902.46016489</v>
      </c>
      <c r="S218" s="134">
        <v>1877.82079944</v>
      </c>
      <c r="T218" s="134">
        <v>1882.69799348</v>
      </c>
      <c r="U218" s="134">
        <v>1886.99062659</v>
      </c>
      <c r="V218" s="134">
        <v>1896.15136708</v>
      </c>
      <c r="W218" s="134">
        <v>1925.12921483</v>
      </c>
      <c r="X218" s="134">
        <v>1948.01067078</v>
      </c>
      <c r="Y218" s="135">
        <v>1998.81876427</v>
      </c>
    </row>
    <row r="219" spans="1:25" ht="39" outlineLevel="1" thickBot="1">
      <c r="A219" s="9" t="s">
        <v>101</v>
      </c>
      <c r="B219" s="133">
        <v>31.24</v>
      </c>
      <c r="C219" s="134">
        <v>31.24</v>
      </c>
      <c r="D219" s="134">
        <v>31.24</v>
      </c>
      <c r="E219" s="134">
        <v>31.24</v>
      </c>
      <c r="F219" s="134">
        <v>31.24</v>
      </c>
      <c r="G219" s="134">
        <v>31.24</v>
      </c>
      <c r="H219" s="134">
        <v>31.24</v>
      </c>
      <c r="I219" s="134">
        <v>31.24</v>
      </c>
      <c r="J219" s="134">
        <v>31.24</v>
      </c>
      <c r="K219" s="134">
        <v>31.24</v>
      </c>
      <c r="L219" s="134">
        <v>31.24</v>
      </c>
      <c r="M219" s="134">
        <v>31.24</v>
      </c>
      <c r="N219" s="134">
        <v>31.24</v>
      </c>
      <c r="O219" s="134">
        <v>31.24</v>
      </c>
      <c r="P219" s="134">
        <v>31.24</v>
      </c>
      <c r="Q219" s="134">
        <v>31.24</v>
      </c>
      <c r="R219" s="134">
        <v>31.24</v>
      </c>
      <c r="S219" s="134">
        <v>31.24</v>
      </c>
      <c r="T219" s="134">
        <v>31.24</v>
      </c>
      <c r="U219" s="134">
        <v>31.24</v>
      </c>
      <c r="V219" s="134">
        <v>31.24</v>
      </c>
      <c r="W219" s="134">
        <v>31.24</v>
      </c>
      <c r="X219" s="134">
        <v>31.24</v>
      </c>
      <c r="Y219" s="135">
        <v>31.24</v>
      </c>
    </row>
    <row r="220" spans="1:25" ht="15" outlineLevel="1" thickBot="1">
      <c r="A220" s="9" t="s">
        <v>66</v>
      </c>
      <c r="B220" s="133">
        <v>573.29</v>
      </c>
      <c r="C220" s="134">
        <v>573.29</v>
      </c>
      <c r="D220" s="134">
        <v>573.29</v>
      </c>
      <c r="E220" s="134">
        <v>573.29</v>
      </c>
      <c r="F220" s="134">
        <v>573.29</v>
      </c>
      <c r="G220" s="134">
        <v>573.29</v>
      </c>
      <c r="H220" s="134">
        <v>573.29</v>
      </c>
      <c r="I220" s="134">
        <v>573.29</v>
      </c>
      <c r="J220" s="134">
        <v>573.29</v>
      </c>
      <c r="K220" s="134">
        <v>573.29</v>
      </c>
      <c r="L220" s="134">
        <v>573.29</v>
      </c>
      <c r="M220" s="134">
        <v>573.29</v>
      </c>
      <c r="N220" s="134">
        <v>573.29</v>
      </c>
      <c r="O220" s="134">
        <v>573.29</v>
      </c>
      <c r="P220" s="134">
        <v>573.29</v>
      </c>
      <c r="Q220" s="134">
        <v>573.29</v>
      </c>
      <c r="R220" s="134">
        <v>573.29</v>
      </c>
      <c r="S220" s="134">
        <v>573.29</v>
      </c>
      <c r="T220" s="134">
        <v>573.29</v>
      </c>
      <c r="U220" s="134">
        <v>573.29</v>
      </c>
      <c r="V220" s="134">
        <v>573.29</v>
      </c>
      <c r="W220" s="134">
        <v>573.29</v>
      </c>
      <c r="X220" s="134">
        <v>573.29</v>
      </c>
      <c r="Y220" s="135">
        <v>573.29</v>
      </c>
    </row>
    <row r="221" spans="1:25" ht="15" outlineLevel="1" thickBot="1">
      <c r="A221" s="9" t="s">
        <v>67</v>
      </c>
      <c r="B221" s="133">
        <v>676.12</v>
      </c>
      <c r="C221" s="134">
        <v>676.12</v>
      </c>
      <c r="D221" s="134">
        <v>676.12</v>
      </c>
      <c r="E221" s="134">
        <v>676.12</v>
      </c>
      <c r="F221" s="134">
        <v>676.12</v>
      </c>
      <c r="G221" s="134">
        <v>676.12</v>
      </c>
      <c r="H221" s="134">
        <v>676.12</v>
      </c>
      <c r="I221" s="134">
        <v>676.12</v>
      </c>
      <c r="J221" s="134">
        <v>676.12</v>
      </c>
      <c r="K221" s="134">
        <v>676.12</v>
      </c>
      <c r="L221" s="134">
        <v>676.12</v>
      </c>
      <c r="M221" s="134">
        <v>676.12</v>
      </c>
      <c r="N221" s="134">
        <v>676.12</v>
      </c>
      <c r="O221" s="134">
        <v>676.12</v>
      </c>
      <c r="P221" s="134">
        <v>676.12</v>
      </c>
      <c r="Q221" s="134">
        <v>676.12</v>
      </c>
      <c r="R221" s="134">
        <v>676.12</v>
      </c>
      <c r="S221" s="134">
        <v>676.12</v>
      </c>
      <c r="T221" s="134">
        <v>676.12</v>
      </c>
      <c r="U221" s="134">
        <v>676.12</v>
      </c>
      <c r="V221" s="134">
        <v>676.12</v>
      </c>
      <c r="W221" s="134">
        <v>676.12</v>
      </c>
      <c r="X221" s="134">
        <v>676.12</v>
      </c>
      <c r="Y221" s="135">
        <v>676.12</v>
      </c>
    </row>
    <row r="222" spans="1:25" ht="15" outlineLevel="1" thickBot="1">
      <c r="A222" s="9" t="s">
        <v>69</v>
      </c>
      <c r="B222" s="133">
        <v>7.17621673</v>
      </c>
      <c r="C222" s="134">
        <v>7.17621673</v>
      </c>
      <c r="D222" s="134">
        <v>7.17621673</v>
      </c>
      <c r="E222" s="134">
        <v>7.17621673</v>
      </c>
      <c r="F222" s="134">
        <v>7.17621673</v>
      </c>
      <c r="G222" s="134">
        <v>7.17621673</v>
      </c>
      <c r="H222" s="134">
        <v>7.17621673</v>
      </c>
      <c r="I222" s="134">
        <v>7.17621673</v>
      </c>
      <c r="J222" s="134">
        <v>7.17621673</v>
      </c>
      <c r="K222" s="134">
        <v>7.17621673</v>
      </c>
      <c r="L222" s="134">
        <v>7.17621673</v>
      </c>
      <c r="M222" s="134">
        <v>7.17621673</v>
      </c>
      <c r="N222" s="134">
        <v>7.17621673</v>
      </c>
      <c r="O222" s="134">
        <v>7.17621673</v>
      </c>
      <c r="P222" s="134">
        <v>7.17621673</v>
      </c>
      <c r="Q222" s="134">
        <v>7.17621673</v>
      </c>
      <c r="R222" s="134">
        <v>7.17621673</v>
      </c>
      <c r="S222" s="134">
        <v>7.17621673</v>
      </c>
      <c r="T222" s="134">
        <v>7.17621673</v>
      </c>
      <c r="U222" s="134">
        <v>7.17621673</v>
      </c>
      <c r="V222" s="134">
        <v>7.17621673</v>
      </c>
      <c r="W222" s="134">
        <v>7.17621673</v>
      </c>
      <c r="X222" s="134">
        <v>7.17621673</v>
      </c>
      <c r="Y222" s="135">
        <v>7.17621673</v>
      </c>
    </row>
    <row r="223" spans="1:25" ht="20.25" customHeight="1" thickBot="1">
      <c r="A223" s="19">
        <v>4</v>
      </c>
      <c r="B223" s="130">
        <v>3284.57</v>
      </c>
      <c r="C223" s="131">
        <v>3337.86</v>
      </c>
      <c r="D223" s="131">
        <v>3361.21</v>
      </c>
      <c r="E223" s="131">
        <v>3372.74</v>
      </c>
      <c r="F223" s="131">
        <v>3350.15</v>
      </c>
      <c r="G223" s="131">
        <v>3277.21</v>
      </c>
      <c r="H223" s="131">
        <v>3264.76</v>
      </c>
      <c r="I223" s="131">
        <v>3227.72</v>
      </c>
      <c r="J223" s="131">
        <v>3200.33</v>
      </c>
      <c r="K223" s="131">
        <v>3154.04</v>
      </c>
      <c r="L223" s="131">
        <v>3132.27</v>
      </c>
      <c r="M223" s="131">
        <v>3165.49</v>
      </c>
      <c r="N223" s="131">
        <v>3187.37</v>
      </c>
      <c r="O223" s="131">
        <v>3196.73</v>
      </c>
      <c r="P223" s="131">
        <v>3209.84</v>
      </c>
      <c r="Q223" s="131">
        <v>3203.02</v>
      </c>
      <c r="R223" s="131">
        <v>3156.53</v>
      </c>
      <c r="S223" s="131">
        <v>3074.34</v>
      </c>
      <c r="T223" s="131">
        <v>3078.52</v>
      </c>
      <c r="U223" s="131">
        <v>3095.91</v>
      </c>
      <c r="V223" s="131">
        <v>3109.59</v>
      </c>
      <c r="W223" s="131">
        <v>3124.75</v>
      </c>
      <c r="X223" s="131">
        <v>3149.19</v>
      </c>
      <c r="Y223" s="132">
        <v>3176.11</v>
      </c>
    </row>
    <row r="224" spans="1:25" ht="51.75" outlineLevel="1" thickBot="1">
      <c r="A224" s="9" t="s">
        <v>97</v>
      </c>
      <c r="B224" s="133">
        <v>1996.74427698</v>
      </c>
      <c r="C224" s="134">
        <v>2050.03859372</v>
      </c>
      <c r="D224" s="134">
        <v>2073.38478042</v>
      </c>
      <c r="E224" s="134">
        <v>2084.9154315</v>
      </c>
      <c r="F224" s="134">
        <v>2062.32102132</v>
      </c>
      <c r="G224" s="134">
        <v>1989.38050784</v>
      </c>
      <c r="H224" s="134">
        <v>1976.92927092</v>
      </c>
      <c r="I224" s="134">
        <v>1939.88988799</v>
      </c>
      <c r="J224" s="134">
        <v>1912.50867939</v>
      </c>
      <c r="K224" s="134">
        <v>1866.21457118</v>
      </c>
      <c r="L224" s="134">
        <v>1844.4473239</v>
      </c>
      <c r="M224" s="134">
        <v>1877.66828968</v>
      </c>
      <c r="N224" s="134">
        <v>1899.5454969</v>
      </c>
      <c r="O224" s="134">
        <v>1908.90590676</v>
      </c>
      <c r="P224" s="134">
        <v>1922.01712616</v>
      </c>
      <c r="Q224" s="134">
        <v>1915.19002412</v>
      </c>
      <c r="R224" s="134">
        <v>1868.70656539</v>
      </c>
      <c r="S224" s="134">
        <v>1786.51404408</v>
      </c>
      <c r="T224" s="134">
        <v>1790.69602454</v>
      </c>
      <c r="U224" s="134">
        <v>1808.08602776</v>
      </c>
      <c r="V224" s="134">
        <v>1821.75938837</v>
      </c>
      <c r="W224" s="134">
        <v>1836.92409094</v>
      </c>
      <c r="X224" s="134">
        <v>1861.36010959</v>
      </c>
      <c r="Y224" s="135">
        <v>1888.28738223</v>
      </c>
    </row>
    <row r="225" spans="1:25" ht="39" outlineLevel="1" thickBot="1">
      <c r="A225" s="9" t="s">
        <v>101</v>
      </c>
      <c r="B225" s="133">
        <v>31.24</v>
      </c>
      <c r="C225" s="134">
        <v>31.24</v>
      </c>
      <c r="D225" s="134">
        <v>31.24</v>
      </c>
      <c r="E225" s="134">
        <v>31.24</v>
      </c>
      <c r="F225" s="134">
        <v>31.24</v>
      </c>
      <c r="G225" s="134">
        <v>31.24</v>
      </c>
      <c r="H225" s="134">
        <v>31.24</v>
      </c>
      <c r="I225" s="134">
        <v>31.24</v>
      </c>
      <c r="J225" s="134">
        <v>31.24</v>
      </c>
      <c r="K225" s="134">
        <v>31.24</v>
      </c>
      <c r="L225" s="134">
        <v>31.24</v>
      </c>
      <c r="M225" s="134">
        <v>31.24</v>
      </c>
      <c r="N225" s="134">
        <v>31.24</v>
      </c>
      <c r="O225" s="134">
        <v>31.24</v>
      </c>
      <c r="P225" s="134">
        <v>31.24</v>
      </c>
      <c r="Q225" s="134">
        <v>31.24</v>
      </c>
      <c r="R225" s="134">
        <v>31.24</v>
      </c>
      <c r="S225" s="134">
        <v>31.24</v>
      </c>
      <c r="T225" s="134">
        <v>31.24</v>
      </c>
      <c r="U225" s="134">
        <v>31.24</v>
      </c>
      <c r="V225" s="134">
        <v>31.24</v>
      </c>
      <c r="W225" s="134">
        <v>31.24</v>
      </c>
      <c r="X225" s="134">
        <v>31.24</v>
      </c>
      <c r="Y225" s="135">
        <v>31.24</v>
      </c>
    </row>
    <row r="226" spans="1:25" ht="15" outlineLevel="1" thickBot="1">
      <c r="A226" s="9" t="s">
        <v>66</v>
      </c>
      <c r="B226" s="133">
        <v>573.29</v>
      </c>
      <c r="C226" s="134">
        <v>573.29</v>
      </c>
      <c r="D226" s="134">
        <v>573.29</v>
      </c>
      <c r="E226" s="134">
        <v>573.29</v>
      </c>
      <c r="F226" s="134">
        <v>573.29</v>
      </c>
      <c r="G226" s="134">
        <v>573.29</v>
      </c>
      <c r="H226" s="134">
        <v>573.29</v>
      </c>
      <c r="I226" s="134">
        <v>573.29</v>
      </c>
      <c r="J226" s="134">
        <v>573.29</v>
      </c>
      <c r="K226" s="134">
        <v>573.29</v>
      </c>
      <c r="L226" s="134">
        <v>573.29</v>
      </c>
      <c r="M226" s="134">
        <v>573.29</v>
      </c>
      <c r="N226" s="134">
        <v>573.29</v>
      </c>
      <c r="O226" s="134">
        <v>573.29</v>
      </c>
      <c r="P226" s="134">
        <v>573.29</v>
      </c>
      <c r="Q226" s="134">
        <v>573.29</v>
      </c>
      <c r="R226" s="134">
        <v>573.29</v>
      </c>
      <c r="S226" s="134">
        <v>573.29</v>
      </c>
      <c r="T226" s="134">
        <v>573.29</v>
      </c>
      <c r="U226" s="134">
        <v>573.29</v>
      </c>
      <c r="V226" s="134">
        <v>573.29</v>
      </c>
      <c r="W226" s="134">
        <v>573.29</v>
      </c>
      <c r="X226" s="134">
        <v>573.29</v>
      </c>
      <c r="Y226" s="135">
        <v>573.29</v>
      </c>
    </row>
    <row r="227" spans="1:25" ht="15" outlineLevel="1" thickBot="1">
      <c r="A227" s="9" t="s">
        <v>67</v>
      </c>
      <c r="B227" s="133">
        <v>676.12</v>
      </c>
      <c r="C227" s="134">
        <v>676.12</v>
      </c>
      <c r="D227" s="134">
        <v>676.12</v>
      </c>
      <c r="E227" s="134">
        <v>676.12</v>
      </c>
      <c r="F227" s="134">
        <v>676.12</v>
      </c>
      <c r="G227" s="134">
        <v>676.12</v>
      </c>
      <c r="H227" s="134">
        <v>676.12</v>
      </c>
      <c r="I227" s="134">
        <v>676.12</v>
      </c>
      <c r="J227" s="134">
        <v>676.12</v>
      </c>
      <c r="K227" s="134">
        <v>676.12</v>
      </c>
      <c r="L227" s="134">
        <v>676.12</v>
      </c>
      <c r="M227" s="134">
        <v>676.12</v>
      </c>
      <c r="N227" s="134">
        <v>676.12</v>
      </c>
      <c r="O227" s="134">
        <v>676.12</v>
      </c>
      <c r="P227" s="134">
        <v>676.12</v>
      </c>
      <c r="Q227" s="134">
        <v>676.12</v>
      </c>
      <c r="R227" s="134">
        <v>676.12</v>
      </c>
      <c r="S227" s="134">
        <v>676.12</v>
      </c>
      <c r="T227" s="134">
        <v>676.12</v>
      </c>
      <c r="U227" s="134">
        <v>676.12</v>
      </c>
      <c r="V227" s="134">
        <v>676.12</v>
      </c>
      <c r="W227" s="134">
        <v>676.12</v>
      </c>
      <c r="X227" s="134">
        <v>676.12</v>
      </c>
      <c r="Y227" s="135">
        <v>676.12</v>
      </c>
    </row>
    <row r="228" spans="1:25" ht="15" outlineLevel="1" thickBot="1">
      <c r="A228" s="9" t="s">
        <v>69</v>
      </c>
      <c r="B228" s="133">
        <v>7.17621673</v>
      </c>
      <c r="C228" s="134">
        <v>7.17621673</v>
      </c>
      <c r="D228" s="134">
        <v>7.17621673</v>
      </c>
      <c r="E228" s="134">
        <v>7.17621673</v>
      </c>
      <c r="F228" s="134">
        <v>7.17621673</v>
      </c>
      <c r="G228" s="134">
        <v>7.17621673</v>
      </c>
      <c r="H228" s="134">
        <v>7.17621673</v>
      </c>
      <c r="I228" s="134">
        <v>7.17621673</v>
      </c>
      <c r="J228" s="134">
        <v>7.17621673</v>
      </c>
      <c r="K228" s="134">
        <v>7.17621673</v>
      </c>
      <c r="L228" s="134">
        <v>7.17621673</v>
      </c>
      <c r="M228" s="134">
        <v>7.17621673</v>
      </c>
      <c r="N228" s="134">
        <v>7.17621673</v>
      </c>
      <c r="O228" s="134">
        <v>7.17621673</v>
      </c>
      <c r="P228" s="134">
        <v>7.17621673</v>
      </c>
      <c r="Q228" s="134">
        <v>7.17621673</v>
      </c>
      <c r="R228" s="134">
        <v>7.17621673</v>
      </c>
      <c r="S228" s="134">
        <v>7.17621673</v>
      </c>
      <c r="T228" s="134">
        <v>7.17621673</v>
      </c>
      <c r="U228" s="134">
        <v>7.17621673</v>
      </c>
      <c r="V228" s="134">
        <v>7.17621673</v>
      </c>
      <c r="W228" s="134">
        <v>7.17621673</v>
      </c>
      <c r="X228" s="134">
        <v>7.17621673</v>
      </c>
      <c r="Y228" s="135">
        <v>7.17621673</v>
      </c>
    </row>
    <row r="229" spans="1:25" ht="20.25" customHeight="1" thickBot="1">
      <c r="A229" s="19">
        <v>5</v>
      </c>
      <c r="B229" s="130">
        <v>3176.26</v>
      </c>
      <c r="C229" s="131">
        <v>3191.23</v>
      </c>
      <c r="D229" s="131">
        <v>3221.49</v>
      </c>
      <c r="E229" s="131">
        <v>3232.93</v>
      </c>
      <c r="F229" s="131">
        <v>3284.38</v>
      </c>
      <c r="G229" s="131">
        <v>3279.95</v>
      </c>
      <c r="H229" s="131">
        <v>3270.74</v>
      </c>
      <c r="I229" s="131">
        <v>3240.93</v>
      </c>
      <c r="J229" s="131">
        <v>3197.22</v>
      </c>
      <c r="K229" s="131">
        <v>3151.7</v>
      </c>
      <c r="L229" s="131">
        <v>3134.06</v>
      </c>
      <c r="M229" s="131">
        <v>3127.26</v>
      </c>
      <c r="N229" s="131">
        <v>3171.85</v>
      </c>
      <c r="O229" s="131">
        <v>3195.91</v>
      </c>
      <c r="P229" s="131">
        <v>3205.31</v>
      </c>
      <c r="Q229" s="131">
        <v>3209.77</v>
      </c>
      <c r="R229" s="131">
        <v>3198.65</v>
      </c>
      <c r="S229" s="131">
        <v>3198.65</v>
      </c>
      <c r="T229" s="131">
        <v>3112.47</v>
      </c>
      <c r="U229" s="131">
        <v>3128.12</v>
      </c>
      <c r="V229" s="131">
        <v>3140.35</v>
      </c>
      <c r="W229" s="131">
        <v>3150.29</v>
      </c>
      <c r="X229" s="131">
        <v>3177.85</v>
      </c>
      <c r="Y229" s="132">
        <v>3195.48</v>
      </c>
    </row>
    <row r="230" spans="1:25" ht="51.75" outlineLevel="1" thickBot="1">
      <c r="A230" s="9" t="s">
        <v>97</v>
      </c>
      <c r="B230" s="133">
        <v>1888.42987714</v>
      </c>
      <c r="C230" s="134">
        <v>1903.4064376</v>
      </c>
      <c r="D230" s="134">
        <v>1933.66004071</v>
      </c>
      <c r="E230" s="134">
        <v>1945.10508798</v>
      </c>
      <c r="F230" s="134">
        <v>1996.55491771</v>
      </c>
      <c r="G230" s="134">
        <v>1992.12719964</v>
      </c>
      <c r="H230" s="134">
        <v>1982.91229017</v>
      </c>
      <c r="I230" s="134">
        <v>1953.10828829</v>
      </c>
      <c r="J230" s="134">
        <v>1909.39534287</v>
      </c>
      <c r="K230" s="134">
        <v>1863.87830173</v>
      </c>
      <c r="L230" s="134">
        <v>1846.23073252</v>
      </c>
      <c r="M230" s="134">
        <v>1839.43497023</v>
      </c>
      <c r="N230" s="134">
        <v>1884.02114274</v>
      </c>
      <c r="O230" s="134">
        <v>1908.07978609</v>
      </c>
      <c r="P230" s="134">
        <v>1917.48206435</v>
      </c>
      <c r="Q230" s="134">
        <v>1921.93995814</v>
      </c>
      <c r="R230" s="134">
        <v>1910.82557998</v>
      </c>
      <c r="S230" s="134">
        <v>1910.82819444</v>
      </c>
      <c r="T230" s="134">
        <v>1824.6389223</v>
      </c>
      <c r="U230" s="134">
        <v>1840.29090457</v>
      </c>
      <c r="V230" s="134">
        <v>1852.52056854</v>
      </c>
      <c r="W230" s="134">
        <v>1862.46670318</v>
      </c>
      <c r="X230" s="134">
        <v>1890.0201194</v>
      </c>
      <c r="Y230" s="135">
        <v>1907.6489731</v>
      </c>
    </row>
    <row r="231" spans="1:25" ht="39" outlineLevel="1" thickBot="1">
      <c r="A231" s="9" t="s">
        <v>101</v>
      </c>
      <c r="B231" s="133">
        <v>31.24</v>
      </c>
      <c r="C231" s="134">
        <v>31.24</v>
      </c>
      <c r="D231" s="134">
        <v>31.24</v>
      </c>
      <c r="E231" s="134">
        <v>31.24</v>
      </c>
      <c r="F231" s="134">
        <v>31.24</v>
      </c>
      <c r="G231" s="134">
        <v>31.24</v>
      </c>
      <c r="H231" s="134">
        <v>31.24</v>
      </c>
      <c r="I231" s="134">
        <v>31.24</v>
      </c>
      <c r="J231" s="134">
        <v>31.24</v>
      </c>
      <c r="K231" s="134">
        <v>31.24</v>
      </c>
      <c r="L231" s="134">
        <v>31.24</v>
      </c>
      <c r="M231" s="134">
        <v>31.24</v>
      </c>
      <c r="N231" s="134">
        <v>31.24</v>
      </c>
      <c r="O231" s="134">
        <v>31.24</v>
      </c>
      <c r="P231" s="134">
        <v>31.24</v>
      </c>
      <c r="Q231" s="134">
        <v>31.24</v>
      </c>
      <c r="R231" s="134">
        <v>31.24</v>
      </c>
      <c r="S231" s="134">
        <v>31.24</v>
      </c>
      <c r="T231" s="134">
        <v>31.24</v>
      </c>
      <c r="U231" s="134">
        <v>31.24</v>
      </c>
      <c r="V231" s="134">
        <v>31.24</v>
      </c>
      <c r="W231" s="134">
        <v>31.24</v>
      </c>
      <c r="X231" s="134">
        <v>31.24</v>
      </c>
      <c r="Y231" s="135">
        <v>31.24</v>
      </c>
    </row>
    <row r="232" spans="1:25" ht="15" outlineLevel="1" thickBot="1">
      <c r="A232" s="9" t="s">
        <v>66</v>
      </c>
      <c r="B232" s="133">
        <v>573.29</v>
      </c>
      <c r="C232" s="134">
        <v>573.29</v>
      </c>
      <c r="D232" s="134">
        <v>573.29</v>
      </c>
      <c r="E232" s="134">
        <v>573.29</v>
      </c>
      <c r="F232" s="134">
        <v>573.29</v>
      </c>
      <c r="G232" s="134">
        <v>573.29</v>
      </c>
      <c r="H232" s="134">
        <v>573.29</v>
      </c>
      <c r="I232" s="134">
        <v>573.29</v>
      </c>
      <c r="J232" s="134">
        <v>573.29</v>
      </c>
      <c r="K232" s="134">
        <v>573.29</v>
      </c>
      <c r="L232" s="134">
        <v>573.29</v>
      </c>
      <c r="M232" s="134">
        <v>573.29</v>
      </c>
      <c r="N232" s="134">
        <v>573.29</v>
      </c>
      <c r="O232" s="134">
        <v>573.29</v>
      </c>
      <c r="P232" s="134">
        <v>573.29</v>
      </c>
      <c r="Q232" s="134">
        <v>573.29</v>
      </c>
      <c r="R232" s="134">
        <v>573.29</v>
      </c>
      <c r="S232" s="134">
        <v>573.29</v>
      </c>
      <c r="T232" s="134">
        <v>573.29</v>
      </c>
      <c r="U232" s="134">
        <v>573.29</v>
      </c>
      <c r="V232" s="134">
        <v>573.29</v>
      </c>
      <c r="W232" s="134">
        <v>573.29</v>
      </c>
      <c r="X232" s="134">
        <v>573.29</v>
      </c>
      <c r="Y232" s="135">
        <v>573.29</v>
      </c>
    </row>
    <row r="233" spans="1:25" ht="15" outlineLevel="1" thickBot="1">
      <c r="A233" s="9" t="s">
        <v>67</v>
      </c>
      <c r="B233" s="133">
        <v>676.12</v>
      </c>
      <c r="C233" s="134">
        <v>676.12</v>
      </c>
      <c r="D233" s="134">
        <v>676.12</v>
      </c>
      <c r="E233" s="134">
        <v>676.12</v>
      </c>
      <c r="F233" s="134">
        <v>676.12</v>
      </c>
      <c r="G233" s="134">
        <v>676.12</v>
      </c>
      <c r="H233" s="134">
        <v>676.12</v>
      </c>
      <c r="I233" s="134">
        <v>676.12</v>
      </c>
      <c r="J233" s="134">
        <v>676.12</v>
      </c>
      <c r="K233" s="134">
        <v>676.12</v>
      </c>
      <c r="L233" s="134">
        <v>676.12</v>
      </c>
      <c r="M233" s="134">
        <v>676.12</v>
      </c>
      <c r="N233" s="134">
        <v>676.12</v>
      </c>
      <c r="O233" s="134">
        <v>676.12</v>
      </c>
      <c r="P233" s="134">
        <v>676.12</v>
      </c>
      <c r="Q233" s="134">
        <v>676.12</v>
      </c>
      <c r="R233" s="134">
        <v>676.12</v>
      </c>
      <c r="S233" s="134">
        <v>676.12</v>
      </c>
      <c r="T233" s="134">
        <v>676.12</v>
      </c>
      <c r="U233" s="134">
        <v>676.12</v>
      </c>
      <c r="V233" s="134">
        <v>676.12</v>
      </c>
      <c r="W233" s="134">
        <v>676.12</v>
      </c>
      <c r="X233" s="134">
        <v>676.12</v>
      </c>
      <c r="Y233" s="135">
        <v>676.12</v>
      </c>
    </row>
    <row r="234" spans="1:25" ht="15" outlineLevel="1" thickBot="1">
      <c r="A234" s="9" t="s">
        <v>69</v>
      </c>
      <c r="B234" s="133">
        <v>7.17621673</v>
      </c>
      <c r="C234" s="134">
        <v>7.17621673</v>
      </c>
      <c r="D234" s="134">
        <v>7.17621673</v>
      </c>
      <c r="E234" s="134">
        <v>7.17621673</v>
      </c>
      <c r="F234" s="134">
        <v>7.17621673</v>
      </c>
      <c r="G234" s="134">
        <v>7.17621673</v>
      </c>
      <c r="H234" s="134">
        <v>7.17621673</v>
      </c>
      <c r="I234" s="134">
        <v>7.17621673</v>
      </c>
      <c r="J234" s="134">
        <v>7.17621673</v>
      </c>
      <c r="K234" s="134">
        <v>7.17621673</v>
      </c>
      <c r="L234" s="134">
        <v>7.17621673</v>
      </c>
      <c r="M234" s="134">
        <v>7.17621673</v>
      </c>
      <c r="N234" s="134">
        <v>7.17621673</v>
      </c>
      <c r="O234" s="134">
        <v>7.17621673</v>
      </c>
      <c r="P234" s="134">
        <v>7.17621673</v>
      </c>
      <c r="Q234" s="134">
        <v>7.17621673</v>
      </c>
      <c r="R234" s="134">
        <v>7.17621673</v>
      </c>
      <c r="S234" s="134">
        <v>7.17621673</v>
      </c>
      <c r="T234" s="134">
        <v>7.17621673</v>
      </c>
      <c r="U234" s="134">
        <v>7.17621673</v>
      </c>
      <c r="V234" s="134">
        <v>7.17621673</v>
      </c>
      <c r="W234" s="134">
        <v>7.17621673</v>
      </c>
      <c r="X234" s="134">
        <v>7.17621673</v>
      </c>
      <c r="Y234" s="135">
        <v>7.17621673</v>
      </c>
    </row>
    <row r="235" spans="1:25" ht="20.25" customHeight="1" thickBot="1">
      <c r="A235" s="19">
        <v>6</v>
      </c>
      <c r="B235" s="130">
        <v>3086.23</v>
      </c>
      <c r="C235" s="131">
        <v>3107.87</v>
      </c>
      <c r="D235" s="131">
        <v>3129.65</v>
      </c>
      <c r="E235" s="131">
        <v>3126.57</v>
      </c>
      <c r="F235" s="131">
        <v>3119.1</v>
      </c>
      <c r="G235" s="131">
        <v>3107.3</v>
      </c>
      <c r="H235" s="131">
        <v>3084.34</v>
      </c>
      <c r="I235" s="131">
        <v>3029.86</v>
      </c>
      <c r="J235" s="131">
        <v>2981.02</v>
      </c>
      <c r="K235" s="131">
        <v>2965.71</v>
      </c>
      <c r="L235" s="131">
        <v>2965.14</v>
      </c>
      <c r="M235" s="131">
        <v>2983.49</v>
      </c>
      <c r="N235" s="131">
        <v>3011.39</v>
      </c>
      <c r="O235" s="131">
        <v>3038.96</v>
      </c>
      <c r="P235" s="131">
        <v>3064.87</v>
      </c>
      <c r="Q235" s="131">
        <v>3069.25</v>
      </c>
      <c r="R235" s="131">
        <v>3022.2</v>
      </c>
      <c r="S235" s="131">
        <v>3000.71</v>
      </c>
      <c r="T235" s="131">
        <v>3007.21</v>
      </c>
      <c r="U235" s="131">
        <v>3010.08</v>
      </c>
      <c r="V235" s="131">
        <v>3011.27</v>
      </c>
      <c r="W235" s="131">
        <v>3023.19</v>
      </c>
      <c r="X235" s="131">
        <v>3036.72</v>
      </c>
      <c r="Y235" s="132">
        <v>3088.29</v>
      </c>
    </row>
    <row r="236" spans="1:25" ht="51.75" outlineLevel="1" thickBot="1">
      <c r="A236" s="9" t="s">
        <v>97</v>
      </c>
      <c r="B236" s="133">
        <v>1798.40683557</v>
      </c>
      <c r="C236" s="134">
        <v>1820.03932553</v>
      </c>
      <c r="D236" s="134">
        <v>1841.81973181</v>
      </c>
      <c r="E236" s="134">
        <v>1838.74316629</v>
      </c>
      <c r="F236" s="134">
        <v>1831.26963976</v>
      </c>
      <c r="G236" s="134">
        <v>1819.47381591</v>
      </c>
      <c r="H236" s="134">
        <v>1796.514998</v>
      </c>
      <c r="I236" s="134">
        <v>1742.03576227</v>
      </c>
      <c r="J236" s="134">
        <v>1693.18954755</v>
      </c>
      <c r="K236" s="134">
        <v>1677.88493949</v>
      </c>
      <c r="L236" s="134">
        <v>1677.31656343</v>
      </c>
      <c r="M236" s="134">
        <v>1695.66315481</v>
      </c>
      <c r="N236" s="134">
        <v>1723.56195592</v>
      </c>
      <c r="O236" s="134">
        <v>1751.1302236</v>
      </c>
      <c r="P236" s="134">
        <v>1777.04851372</v>
      </c>
      <c r="Q236" s="134">
        <v>1781.42018408</v>
      </c>
      <c r="R236" s="134">
        <v>1734.37174444</v>
      </c>
      <c r="S236" s="134">
        <v>1712.8864735</v>
      </c>
      <c r="T236" s="134">
        <v>1719.38110864</v>
      </c>
      <c r="U236" s="134">
        <v>1722.25581367</v>
      </c>
      <c r="V236" s="134">
        <v>1723.44446034</v>
      </c>
      <c r="W236" s="134">
        <v>1735.36195525</v>
      </c>
      <c r="X236" s="134">
        <v>1748.89823508</v>
      </c>
      <c r="Y236" s="135">
        <v>1800.45910704</v>
      </c>
    </row>
    <row r="237" spans="1:25" ht="39" outlineLevel="1" thickBot="1">
      <c r="A237" s="9" t="s">
        <v>101</v>
      </c>
      <c r="B237" s="133">
        <v>31.24</v>
      </c>
      <c r="C237" s="134">
        <v>31.24</v>
      </c>
      <c r="D237" s="134">
        <v>31.24</v>
      </c>
      <c r="E237" s="134">
        <v>31.24</v>
      </c>
      <c r="F237" s="134">
        <v>31.24</v>
      </c>
      <c r="G237" s="134">
        <v>31.24</v>
      </c>
      <c r="H237" s="134">
        <v>31.24</v>
      </c>
      <c r="I237" s="134">
        <v>31.24</v>
      </c>
      <c r="J237" s="134">
        <v>31.24</v>
      </c>
      <c r="K237" s="134">
        <v>31.24</v>
      </c>
      <c r="L237" s="134">
        <v>31.24</v>
      </c>
      <c r="M237" s="134">
        <v>31.24</v>
      </c>
      <c r="N237" s="134">
        <v>31.24</v>
      </c>
      <c r="O237" s="134">
        <v>31.24</v>
      </c>
      <c r="P237" s="134">
        <v>31.24</v>
      </c>
      <c r="Q237" s="134">
        <v>31.24</v>
      </c>
      <c r="R237" s="134">
        <v>31.24</v>
      </c>
      <c r="S237" s="134">
        <v>31.24</v>
      </c>
      <c r="T237" s="134">
        <v>31.24</v>
      </c>
      <c r="U237" s="134">
        <v>31.24</v>
      </c>
      <c r="V237" s="134">
        <v>31.24</v>
      </c>
      <c r="W237" s="134">
        <v>31.24</v>
      </c>
      <c r="X237" s="134">
        <v>31.24</v>
      </c>
      <c r="Y237" s="135">
        <v>31.24</v>
      </c>
    </row>
    <row r="238" spans="1:25" ht="15" outlineLevel="1" thickBot="1">
      <c r="A238" s="9" t="s">
        <v>66</v>
      </c>
      <c r="B238" s="133">
        <v>573.29</v>
      </c>
      <c r="C238" s="134">
        <v>573.29</v>
      </c>
      <c r="D238" s="134">
        <v>573.29</v>
      </c>
      <c r="E238" s="134">
        <v>573.29</v>
      </c>
      <c r="F238" s="134">
        <v>573.29</v>
      </c>
      <c r="G238" s="134">
        <v>573.29</v>
      </c>
      <c r="H238" s="134">
        <v>573.29</v>
      </c>
      <c r="I238" s="134">
        <v>573.29</v>
      </c>
      <c r="J238" s="134">
        <v>573.29</v>
      </c>
      <c r="K238" s="134">
        <v>573.29</v>
      </c>
      <c r="L238" s="134">
        <v>573.29</v>
      </c>
      <c r="M238" s="134">
        <v>573.29</v>
      </c>
      <c r="N238" s="134">
        <v>573.29</v>
      </c>
      <c r="O238" s="134">
        <v>573.29</v>
      </c>
      <c r="P238" s="134">
        <v>573.29</v>
      </c>
      <c r="Q238" s="134">
        <v>573.29</v>
      </c>
      <c r="R238" s="134">
        <v>573.29</v>
      </c>
      <c r="S238" s="134">
        <v>573.29</v>
      </c>
      <c r="T238" s="134">
        <v>573.29</v>
      </c>
      <c r="U238" s="134">
        <v>573.29</v>
      </c>
      <c r="V238" s="134">
        <v>573.29</v>
      </c>
      <c r="W238" s="134">
        <v>573.29</v>
      </c>
      <c r="X238" s="134">
        <v>573.29</v>
      </c>
      <c r="Y238" s="135">
        <v>573.29</v>
      </c>
    </row>
    <row r="239" spans="1:25" ht="15" outlineLevel="1" thickBot="1">
      <c r="A239" s="9" t="s">
        <v>67</v>
      </c>
      <c r="B239" s="133">
        <v>676.12</v>
      </c>
      <c r="C239" s="134">
        <v>676.12</v>
      </c>
      <c r="D239" s="134">
        <v>676.12</v>
      </c>
      <c r="E239" s="134">
        <v>676.12</v>
      </c>
      <c r="F239" s="134">
        <v>676.12</v>
      </c>
      <c r="G239" s="134">
        <v>676.12</v>
      </c>
      <c r="H239" s="134">
        <v>676.12</v>
      </c>
      <c r="I239" s="134">
        <v>676.12</v>
      </c>
      <c r="J239" s="134">
        <v>676.12</v>
      </c>
      <c r="K239" s="134">
        <v>676.12</v>
      </c>
      <c r="L239" s="134">
        <v>676.12</v>
      </c>
      <c r="M239" s="134">
        <v>676.12</v>
      </c>
      <c r="N239" s="134">
        <v>676.12</v>
      </c>
      <c r="O239" s="134">
        <v>676.12</v>
      </c>
      <c r="P239" s="134">
        <v>676.12</v>
      </c>
      <c r="Q239" s="134">
        <v>676.12</v>
      </c>
      <c r="R239" s="134">
        <v>676.12</v>
      </c>
      <c r="S239" s="134">
        <v>676.12</v>
      </c>
      <c r="T239" s="134">
        <v>676.12</v>
      </c>
      <c r="U239" s="134">
        <v>676.12</v>
      </c>
      <c r="V239" s="134">
        <v>676.12</v>
      </c>
      <c r="W239" s="134">
        <v>676.12</v>
      </c>
      <c r="X239" s="134">
        <v>676.12</v>
      </c>
      <c r="Y239" s="135">
        <v>676.12</v>
      </c>
    </row>
    <row r="240" spans="1:25" ht="15" outlineLevel="1" thickBot="1">
      <c r="A240" s="9" t="s">
        <v>69</v>
      </c>
      <c r="B240" s="133">
        <v>7.17621673</v>
      </c>
      <c r="C240" s="134">
        <v>7.17621673</v>
      </c>
      <c r="D240" s="134">
        <v>7.17621673</v>
      </c>
      <c r="E240" s="134">
        <v>7.17621673</v>
      </c>
      <c r="F240" s="134">
        <v>7.17621673</v>
      </c>
      <c r="G240" s="134">
        <v>7.17621673</v>
      </c>
      <c r="H240" s="134">
        <v>7.17621673</v>
      </c>
      <c r="I240" s="134">
        <v>7.17621673</v>
      </c>
      <c r="J240" s="134">
        <v>7.17621673</v>
      </c>
      <c r="K240" s="134">
        <v>7.17621673</v>
      </c>
      <c r="L240" s="134">
        <v>7.17621673</v>
      </c>
      <c r="M240" s="134">
        <v>7.17621673</v>
      </c>
      <c r="N240" s="134">
        <v>7.17621673</v>
      </c>
      <c r="O240" s="134">
        <v>7.17621673</v>
      </c>
      <c r="P240" s="134">
        <v>7.17621673</v>
      </c>
      <c r="Q240" s="134">
        <v>7.17621673</v>
      </c>
      <c r="R240" s="134">
        <v>7.17621673</v>
      </c>
      <c r="S240" s="134">
        <v>7.17621673</v>
      </c>
      <c r="T240" s="134">
        <v>7.17621673</v>
      </c>
      <c r="U240" s="134">
        <v>7.17621673</v>
      </c>
      <c r="V240" s="134">
        <v>7.17621673</v>
      </c>
      <c r="W240" s="134">
        <v>7.17621673</v>
      </c>
      <c r="X240" s="134">
        <v>7.17621673</v>
      </c>
      <c r="Y240" s="135">
        <v>7.17621673</v>
      </c>
    </row>
    <row r="241" spans="1:25" ht="20.25" customHeight="1" thickBot="1">
      <c r="A241" s="19">
        <v>7</v>
      </c>
      <c r="B241" s="130">
        <v>3170.31</v>
      </c>
      <c r="C241" s="131">
        <v>3235.75</v>
      </c>
      <c r="D241" s="131">
        <v>3292.45</v>
      </c>
      <c r="E241" s="131">
        <v>3297.13</v>
      </c>
      <c r="F241" s="131">
        <v>3281.43</v>
      </c>
      <c r="G241" s="131">
        <v>3274.02</v>
      </c>
      <c r="H241" s="131">
        <v>3247.18</v>
      </c>
      <c r="I241" s="131">
        <v>3211.23</v>
      </c>
      <c r="J241" s="131">
        <v>3131.24</v>
      </c>
      <c r="K241" s="131">
        <v>3114.05</v>
      </c>
      <c r="L241" s="131">
        <v>3091.39</v>
      </c>
      <c r="M241" s="131">
        <v>3110.8</v>
      </c>
      <c r="N241" s="131">
        <v>3142.23</v>
      </c>
      <c r="O241" s="131">
        <v>3176.85</v>
      </c>
      <c r="P241" s="131">
        <v>3211.57</v>
      </c>
      <c r="Q241" s="131">
        <v>3211.45</v>
      </c>
      <c r="R241" s="131">
        <v>3160.75</v>
      </c>
      <c r="S241" s="131">
        <v>3113.73</v>
      </c>
      <c r="T241" s="131">
        <v>3108.79</v>
      </c>
      <c r="U241" s="131">
        <v>3114.34</v>
      </c>
      <c r="V241" s="131">
        <v>3136.79</v>
      </c>
      <c r="W241" s="131">
        <v>3144.74</v>
      </c>
      <c r="X241" s="131">
        <v>3165.06</v>
      </c>
      <c r="Y241" s="132">
        <v>3232.92</v>
      </c>
    </row>
    <row r="242" spans="1:25" ht="51.75" outlineLevel="1" thickBot="1">
      <c r="A242" s="9" t="s">
        <v>97</v>
      </c>
      <c r="B242" s="133">
        <v>1882.48117587</v>
      </c>
      <c r="C242" s="134">
        <v>1947.92032305</v>
      </c>
      <c r="D242" s="134">
        <v>2004.61999853</v>
      </c>
      <c r="E242" s="134">
        <v>2009.30667737</v>
      </c>
      <c r="F242" s="134">
        <v>1993.60584271</v>
      </c>
      <c r="G242" s="134">
        <v>1986.18880895</v>
      </c>
      <c r="H242" s="134">
        <v>1959.35611655</v>
      </c>
      <c r="I242" s="134">
        <v>1923.40690247</v>
      </c>
      <c r="J242" s="134">
        <v>1843.41069513</v>
      </c>
      <c r="K242" s="134">
        <v>1826.22122034</v>
      </c>
      <c r="L242" s="134">
        <v>1803.56848168</v>
      </c>
      <c r="M242" s="134">
        <v>1822.97696836</v>
      </c>
      <c r="N242" s="134">
        <v>1854.40339786</v>
      </c>
      <c r="O242" s="134">
        <v>1889.01966523</v>
      </c>
      <c r="P242" s="134">
        <v>1923.73921471</v>
      </c>
      <c r="Q242" s="134">
        <v>1923.62581307</v>
      </c>
      <c r="R242" s="134">
        <v>1872.91944308</v>
      </c>
      <c r="S242" s="134">
        <v>1825.90468371</v>
      </c>
      <c r="T242" s="134">
        <v>1820.96475212</v>
      </c>
      <c r="U242" s="134">
        <v>1826.51791502</v>
      </c>
      <c r="V242" s="134">
        <v>1848.96169371</v>
      </c>
      <c r="W242" s="134">
        <v>1856.91874726</v>
      </c>
      <c r="X242" s="134">
        <v>1877.2356785</v>
      </c>
      <c r="Y242" s="135">
        <v>1945.09744978</v>
      </c>
    </row>
    <row r="243" spans="1:25" ht="39" outlineLevel="1" thickBot="1">
      <c r="A243" s="9" t="s">
        <v>101</v>
      </c>
      <c r="B243" s="133">
        <v>31.24</v>
      </c>
      <c r="C243" s="134">
        <v>31.24</v>
      </c>
      <c r="D243" s="134">
        <v>31.24</v>
      </c>
      <c r="E243" s="134">
        <v>31.24</v>
      </c>
      <c r="F243" s="134">
        <v>31.24</v>
      </c>
      <c r="G243" s="134">
        <v>31.24</v>
      </c>
      <c r="H243" s="134">
        <v>31.24</v>
      </c>
      <c r="I243" s="134">
        <v>31.24</v>
      </c>
      <c r="J243" s="134">
        <v>31.24</v>
      </c>
      <c r="K243" s="134">
        <v>31.24</v>
      </c>
      <c r="L243" s="134">
        <v>31.24</v>
      </c>
      <c r="M243" s="134">
        <v>31.24</v>
      </c>
      <c r="N243" s="134">
        <v>31.24</v>
      </c>
      <c r="O243" s="134">
        <v>31.24</v>
      </c>
      <c r="P243" s="134">
        <v>31.24</v>
      </c>
      <c r="Q243" s="134">
        <v>31.24</v>
      </c>
      <c r="R243" s="134">
        <v>31.24</v>
      </c>
      <c r="S243" s="134">
        <v>31.24</v>
      </c>
      <c r="T243" s="134">
        <v>31.24</v>
      </c>
      <c r="U243" s="134">
        <v>31.24</v>
      </c>
      <c r="V243" s="134">
        <v>31.24</v>
      </c>
      <c r="W243" s="134">
        <v>31.24</v>
      </c>
      <c r="X243" s="134">
        <v>31.24</v>
      </c>
      <c r="Y243" s="135">
        <v>31.24</v>
      </c>
    </row>
    <row r="244" spans="1:25" ht="15" outlineLevel="1" thickBot="1">
      <c r="A244" s="9" t="s">
        <v>66</v>
      </c>
      <c r="B244" s="133">
        <v>573.29</v>
      </c>
      <c r="C244" s="134">
        <v>573.29</v>
      </c>
      <c r="D244" s="134">
        <v>573.29</v>
      </c>
      <c r="E244" s="134">
        <v>573.29</v>
      </c>
      <c r="F244" s="134">
        <v>573.29</v>
      </c>
      <c r="G244" s="134">
        <v>573.29</v>
      </c>
      <c r="H244" s="134">
        <v>573.29</v>
      </c>
      <c r="I244" s="134">
        <v>573.29</v>
      </c>
      <c r="J244" s="134">
        <v>573.29</v>
      </c>
      <c r="K244" s="134">
        <v>573.29</v>
      </c>
      <c r="L244" s="134">
        <v>573.29</v>
      </c>
      <c r="M244" s="134">
        <v>573.29</v>
      </c>
      <c r="N244" s="134">
        <v>573.29</v>
      </c>
      <c r="O244" s="134">
        <v>573.29</v>
      </c>
      <c r="P244" s="134">
        <v>573.29</v>
      </c>
      <c r="Q244" s="134">
        <v>573.29</v>
      </c>
      <c r="R244" s="134">
        <v>573.29</v>
      </c>
      <c r="S244" s="134">
        <v>573.29</v>
      </c>
      <c r="T244" s="134">
        <v>573.29</v>
      </c>
      <c r="U244" s="134">
        <v>573.29</v>
      </c>
      <c r="V244" s="134">
        <v>573.29</v>
      </c>
      <c r="W244" s="134">
        <v>573.29</v>
      </c>
      <c r="X244" s="134">
        <v>573.29</v>
      </c>
      <c r="Y244" s="135">
        <v>573.29</v>
      </c>
    </row>
    <row r="245" spans="1:25" ht="15" outlineLevel="1" thickBot="1">
      <c r="A245" s="9" t="s">
        <v>67</v>
      </c>
      <c r="B245" s="133">
        <v>676.12</v>
      </c>
      <c r="C245" s="134">
        <v>676.12</v>
      </c>
      <c r="D245" s="134">
        <v>676.12</v>
      </c>
      <c r="E245" s="134">
        <v>676.12</v>
      </c>
      <c r="F245" s="134">
        <v>676.12</v>
      </c>
      <c r="G245" s="134">
        <v>676.12</v>
      </c>
      <c r="H245" s="134">
        <v>676.12</v>
      </c>
      <c r="I245" s="134">
        <v>676.12</v>
      </c>
      <c r="J245" s="134">
        <v>676.12</v>
      </c>
      <c r="K245" s="134">
        <v>676.12</v>
      </c>
      <c r="L245" s="134">
        <v>676.12</v>
      </c>
      <c r="M245" s="134">
        <v>676.12</v>
      </c>
      <c r="N245" s="134">
        <v>676.12</v>
      </c>
      <c r="O245" s="134">
        <v>676.12</v>
      </c>
      <c r="P245" s="134">
        <v>676.12</v>
      </c>
      <c r="Q245" s="134">
        <v>676.12</v>
      </c>
      <c r="R245" s="134">
        <v>676.12</v>
      </c>
      <c r="S245" s="134">
        <v>676.12</v>
      </c>
      <c r="T245" s="134">
        <v>676.12</v>
      </c>
      <c r="U245" s="134">
        <v>676.12</v>
      </c>
      <c r="V245" s="134">
        <v>676.12</v>
      </c>
      <c r="W245" s="134">
        <v>676.12</v>
      </c>
      <c r="X245" s="134">
        <v>676.12</v>
      </c>
      <c r="Y245" s="135">
        <v>676.12</v>
      </c>
    </row>
    <row r="246" spans="1:25" ht="15" outlineLevel="1" thickBot="1">
      <c r="A246" s="9" t="s">
        <v>69</v>
      </c>
      <c r="B246" s="133">
        <v>7.17621673</v>
      </c>
      <c r="C246" s="134">
        <v>7.17621673</v>
      </c>
      <c r="D246" s="134">
        <v>7.17621673</v>
      </c>
      <c r="E246" s="134">
        <v>7.17621673</v>
      </c>
      <c r="F246" s="134">
        <v>7.17621673</v>
      </c>
      <c r="G246" s="134">
        <v>7.17621673</v>
      </c>
      <c r="H246" s="134">
        <v>7.17621673</v>
      </c>
      <c r="I246" s="134">
        <v>7.17621673</v>
      </c>
      <c r="J246" s="134">
        <v>7.17621673</v>
      </c>
      <c r="K246" s="134">
        <v>7.17621673</v>
      </c>
      <c r="L246" s="134">
        <v>7.17621673</v>
      </c>
      <c r="M246" s="134">
        <v>7.17621673</v>
      </c>
      <c r="N246" s="134">
        <v>7.17621673</v>
      </c>
      <c r="O246" s="134">
        <v>7.17621673</v>
      </c>
      <c r="P246" s="134">
        <v>7.17621673</v>
      </c>
      <c r="Q246" s="134">
        <v>7.17621673</v>
      </c>
      <c r="R246" s="134">
        <v>7.17621673</v>
      </c>
      <c r="S246" s="134">
        <v>7.17621673</v>
      </c>
      <c r="T246" s="134">
        <v>7.17621673</v>
      </c>
      <c r="U246" s="134">
        <v>7.17621673</v>
      </c>
      <c r="V246" s="134">
        <v>7.17621673</v>
      </c>
      <c r="W246" s="134">
        <v>7.17621673</v>
      </c>
      <c r="X246" s="134">
        <v>7.17621673</v>
      </c>
      <c r="Y246" s="135">
        <v>7.17621673</v>
      </c>
    </row>
    <row r="247" spans="1:25" ht="20.25" customHeight="1" thickBot="1">
      <c r="A247" s="19">
        <v>8</v>
      </c>
      <c r="B247" s="130">
        <v>3392.44</v>
      </c>
      <c r="C247" s="131">
        <v>3425.03</v>
      </c>
      <c r="D247" s="131">
        <v>3452.71</v>
      </c>
      <c r="E247" s="131">
        <v>3446.57</v>
      </c>
      <c r="F247" s="131">
        <v>3451.79</v>
      </c>
      <c r="G247" s="131">
        <v>3437.69</v>
      </c>
      <c r="H247" s="131">
        <v>3418.69</v>
      </c>
      <c r="I247" s="131">
        <v>3343.48</v>
      </c>
      <c r="J247" s="131">
        <v>3268.53</v>
      </c>
      <c r="K247" s="131">
        <v>3241.98</v>
      </c>
      <c r="L247" s="131">
        <v>3239.23</v>
      </c>
      <c r="M247" s="131">
        <v>3261.65</v>
      </c>
      <c r="N247" s="131">
        <v>3312.25</v>
      </c>
      <c r="O247" s="131">
        <v>3336.85</v>
      </c>
      <c r="P247" s="131">
        <v>3343.73</v>
      </c>
      <c r="Q247" s="131">
        <v>3333.81</v>
      </c>
      <c r="R247" s="131">
        <v>3262.04</v>
      </c>
      <c r="S247" s="131">
        <v>3177.09</v>
      </c>
      <c r="T247" s="131">
        <v>3189.7</v>
      </c>
      <c r="U247" s="131">
        <v>3203.31</v>
      </c>
      <c r="V247" s="131">
        <v>3229.13</v>
      </c>
      <c r="W247" s="131">
        <v>3258.54</v>
      </c>
      <c r="X247" s="131">
        <v>3288.23</v>
      </c>
      <c r="Y247" s="132">
        <v>3336.55</v>
      </c>
    </row>
    <row r="248" spans="1:25" ht="51.75" outlineLevel="1" thickBot="1">
      <c r="A248" s="9" t="s">
        <v>97</v>
      </c>
      <c r="B248" s="133">
        <v>2104.61770619</v>
      </c>
      <c r="C248" s="134">
        <v>2137.20610331</v>
      </c>
      <c r="D248" s="134">
        <v>2164.88609109</v>
      </c>
      <c r="E248" s="134">
        <v>2158.74088567</v>
      </c>
      <c r="F248" s="134">
        <v>2163.95930595</v>
      </c>
      <c r="G248" s="134">
        <v>2149.85996467</v>
      </c>
      <c r="H248" s="134">
        <v>2130.86693259</v>
      </c>
      <c r="I248" s="134">
        <v>2055.65006805</v>
      </c>
      <c r="J248" s="134">
        <v>1980.70249893</v>
      </c>
      <c r="K248" s="134">
        <v>1954.14950853</v>
      </c>
      <c r="L248" s="134">
        <v>1951.40310537</v>
      </c>
      <c r="M248" s="134">
        <v>1973.82037344</v>
      </c>
      <c r="N248" s="134">
        <v>2024.42032885</v>
      </c>
      <c r="O248" s="134">
        <v>2049.02794894</v>
      </c>
      <c r="P248" s="134">
        <v>2055.89933681</v>
      </c>
      <c r="Q248" s="134">
        <v>2045.98743032</v>
      </c>
      <c r="R248" s="134">
        <v>1974.21703742</v>
      </c>
      <c r="S248" s="134">
        <v>1889.26658651</v>
      </c>
      <c r="T248" s="134">
        <v>1901.87758271</v>
      </c>
      <c r="U248" s="134">
        <v>1915.48815524</v>
      </c>
      <c r="V248" s="134">
        <v>1941.30043077</v>
      </c>
      <c r="W248" s="134">
        <v>1970.71121654</v>
      </c>
      <c r="X248" s="134">
        <v>2000.40781355</v>
      </c>
      <c r="Y248" s="135">
        <v>2048.72159615</v>
      </c>
    </row>
    <row r="249" spans="1:25" ht="39" outlineLevel="1" thickBot="1">
      <c r="A249" s="9" t="s">
        <v>101</v>
      </c>
      <c r="B249" s="133">
        <v>31.24</v>
      </c>
      <c r="C249" s="134">
        <v>31.24</v>
      </c>
      <c r="D249" s="134">
        <v>31.24</v>
      </c>
      <c r="E249" s="134">
        <v>31.24</v>
      </c>
      <c r="F249" s="134">
        <v>31.24</v>
      </c>
      <c r="G249" s="134">
        <v>31.24</v>
      </c>
      <c r="H249" s="134">
        <v>31.24</v>
      </c>
      <c r="I249" s="134">
        <v>31.24</v>
      </c>
      <c r="J249" s="134">
        <v>31.24</v>
      </c>
      <c r="K249" s="134">
        <v>31.24</v>
      </c>
      <c r="L249" s="134">
        <v>31.24</v>
      </c>
      <c r="M249" s="134">
        <v>31.24</v>
      </c>
      <c r="N249" s="134">
        <v>31.24</v>
      </c>
      <c r="O249" s="134">
        <v>31.24</v>
      </c>
      <c r="P249" s="134">
        <v>31.24</v>
      </c>
      <c r="Q249" s="134">
        <v>31.24</v>
      </c>
      <c r="R249" s="134">
        <v>31.24</v>
      </c>
      <c r="S249" s="134">
        <v>31.24</v>
      </c>
      <c r="T249" s="134">
        <v>31.24</v>
      </c>
      <c r="U249" s="134">
        <v>31.24</v>
      </c>
      <c r="V249" s="134">
        <v>31.24</v>
      </c>
      <c r="W249" s="134">
        <v>31.24</v>
      </c>
      <c r="X249" s="134">
        <v>31.24</v>
      </c>
      <c r="Y249" s="135">
        <v>31.24</v>
      </c>
    </row>
    <row r="250" spans="1:25" ht="15" outlineLevel="1" thickBot="1">
      <c r="A250" s="9" t="s">
        <v>66</v>
      </c>
      <c r="B250" s="133">
        <v>573.29</v>
      </c>
      <c r="C250" s="134">
        <v>573.29</v>
      </c>
      <c r="D250" s="134">
        <v>573.29</v>
      </c>
      <c r="E250" s="134">
        <v>573.29</v>
      </c>
      <c r="F250" s="134">
        <v>573.29</v>
      </c>
      <c r="G250" s="134">
        <v>573.29</v>
      </c>
      <c r="H250" s="134">
        <v>573.29</v>
      </c>
      <c r="I250" s="134">
        <v>573.29</v>
      </c>
      <c r="J250" s="134">
        <v>573.29</v>
      </c>
      <c r="K250" s="134">
        <v>573.29</v>
      </c>
      <c r="L250" s="134">
        <v>573.29</v>
      </c>
      <c r="M250" s="134">
        <v>573.29</v>
      </c>
      <c r="N250" s="134">
        <v>573.29</v>
      </c>
      <c r="O250" s="134">
        <v>573.29</v>
      </c>
      <c r="P250" s="134">
        <v>573.29</v>
      </c>
      <c r="Q250" s="134">
        <v>573.29</v>
      </c>
      <c r="R250" s="134">
        <v>573.29</v>
      </c>
      <c r="S250" s="134">
        <v>573.29</v>
      </c>
      <c r="T250" s="134">
        <v>573.29</v>
      </c>
      <c r="U250" s="134">
        <v>573.29</v>
      </c>
      <c r="V250" s="134">
        <v>573.29</v>
      </c>
      <c r="W250" s="134">
        <v>573.29</v>
      </c>
      <c r="X250" s="134">
        <v>573.29</v>
      </c>
      <c r="Y250" s="135">
        <v>573.29</v>
      </c>
    </row>
    <row r="251" spans="1:25" ht="15" outlineLevel="1" thickBot="1">
      <c r="A251" s="9" t="s">
        <v>67</v>
      </c>
      <c r="B251" s="133">
        <v>676.12</v>
      </c>
      <c r="C251" s="134">
        <v>676.12</v>
      </c>
      <c r="D251" s="134">
        <v>676.12</v>
      </c>
      <c r="E251" s="134">
        <v>676.12</v>
      </c>
      <c r="F251" s="134">
        <v>676.12</v>
      </c>
      <c r="G251" s="134">
        <v>676.12</v>
      </c>
      <c r="H251" s="134">
        <v>676.12</v>
      </c>
      <c r="I251" s="134">
        <v>676.12</v>
      </c>
      <c r="J251" s="134">
        <v>676.12</v>
      </c>
      <c r="K251" s="134">
        <v>676.12</v>
      </c>
      <c r="L251" s="134">
        <v>676.12</v>
      </c>
      <c r="M251" s="134">
        <v>676.12</v>
      </c>
      <c r="N251" s="134">
        <v>676.12</v>
      </c>
      <c r="O251" s="134">
        <v>676.12</v>
      </c>
      <c r="P251" s="134">
        <v>676.12</v>
      </c>
      <c r="Q251" s="134">
        <v>676.12</v>
      </c>
      <c r="R251" s="134">
        <v>676.12</v>
      </c>
      <c r="S251" s="134">
        <v>676.12</v>
      </c>
      <c r="T251" s="134">
        <v>676.12</v>
      </c>
      <c r="U251" s="134">
        <v>676.12</v>
      </c>
      <c r="V251" s="134">
        <v>676.12</v>
      </c>
      <c r="W251" s="134">
        <v>676.12</v>
      </c>
      <c r="X251" s="134">
        <v>676.12</v>
      </c>
      <c r="Y251" s="135">
        <v>676.12</v>
      </c>
    </row>
    <row r="252" spans="1:25" ht="15" outlineLevel="1" thickBot="1">
      <c r="A252" s="9" t="s">
        <v>69</v>
      </c>
      <c r="B252" s="133">
        <v>7.17621673</v>
      </c>
      <c r="C252" s="134">
        <v>7.17621673</v>
      </c>
      <c r="D252" s="134">
        <v>7.17621673</v>
      </c>
      <c r="E252" s="134">
        <v>7.17621673</v>
      </c>
      <c r="F252" s="134">
        <v>7.17621673</v>
      </c>
      <c r="G252" s="134">
        <v>7.17621673</v>
      </c>
      <c r="H252" s="134">
        <v>7.17621673</v>
      </c>
      <c r="I252" s="134">
        <v>7.17621673</v>
      </c>
      <c r="J252" s="134">
        <v>7.17621673</v>
      </c>
      <c r="K252" s="134">
        <v>7.17621673</v>
      </c>
      <c r="L252" s="134">
        <v>7.17621673</v>
      </c>
      <c r="M252" s="134">
        <v>7.17621673</v>
      </c>
      <c r="N252" s="134">
        <v>7.17621673</v>
      </c>
      <c r="O252" s="134">
        <v>7.17621673</v>
      </c>
      <c r="P252" s="134">
        <v>7.17621673</v>
      </c>
      <c r="Q252" s="134">
        <v>7.17621673</v>
      </c>
      <c r="R252" s="134">
        <v>7.17621673</v>
      </c>
      <c r="S252" s="134">
        <v>7.17621673</v>
      </c>
      <c r="T252" s="134">
        <v>7.17621673</v>
      </c>
      <c r="U252" s="134">
        <v>7.17621673</v>
      </c>
      <c r="V252" s="134">
        <v>7.17621673</v>
      </c>
      <c r="W252" s="134">
        <v>7.17621673</v>
      </c>
      <c r="X252" s="134">
        <v>7.17621673</v>
      </c>
      <c r="Y252" s="135">
        <v>7.17621673</v>
      </c>
    </row>
    <row r="253" spans="1:25" ht="20.25" customHeight="1" thickBot="1">
      <c r="A253" s="19">
        <v>9</v>
      </c>
      <c r="B253" s="130">
        <v>3336.69</v>
      </c>
      <c r="C253" s="131">
        <v>3377</v>
      </c>
      <c r="D253" s="131">
        <v>3357.78</v>
      </c>
      <c r="E253" s="131">
        <v>3355.97</v>
      </c>
      <c r="F253" s="131">
        <v>3367.22</v>
      </c>
      <c r="G253" s="131">
        <v>3351.01</v>
      </c>
      <c r="H253" s="131">
        <v>3367.84</v>
      </c>
      <c r="I253" s="131">
        <v>3348.78</v>
      </c>
      <c r="J253" s="131">
        <v>3300.49</v>
      </c>
      <c r="K253" s="131">
        <v>3269.38</v>
      </c>
      <c r="L253" s="131">
        <v>3248.46</v>
      </c>
      <c r="M253" s="131">
        <v>3267.92</v>
      </c>
      <c r="N253" s="131">
        <v>3328.27</v>
      </c>
      <c r="O253" s="131">
        <v>3340.22</v>
      </c>
      <c r="P253" s="131">
        <v>3349.08</v>
      </c>
      <c r="Q253" s="131">
        <v>3348.55</v>
      </c>
      <c r="R253" s="131">
        <v>3272.13</v>
      </c>
      <c r="S253" s="131">
        <v>3236.83</v>
      </c>
      <c r="T253" s="131">
        <v>3209.72</v>
      </c>
      <c r="U253" s="131">
        <v>3210.96</v>
      </c>
      <c r="V253" s="131">
        <v>3248.59</v>
      </c>
      <c r="W253" s="131">
        <v>3260.53</v>
      </c>
      <c r="X253" s="131">
        <v>3264.73</v>
      </c>
      <c r="Y253" s="132">
        <v>3305.67</v>
      </c>
    </row>
    <row r="254" spans="1:25" ht="51.75" outlineLevel="1" thickBot="1">
      <c r="A254" s="9" t="s">
        <v>97</v>
      </c>
      <c r="B254" s="133">
        <v>2048.86321415</v>
      </c>
      <c r="C254" s="134">
        <v>2089.17835861</v>
      </c>
      <c r="D254" s="134">
        <v>2069.95662103</v>
      </c>
      <c r="E254" s="134">
        <v>2068.14382945</v>
      </c>
      <c r="F254" s="134">
        <v>2079.3916175</v>
      </c>
      <c r="G254" s="134">
        <v>2063.18002797</v>
      </c>
      <c r="H254" s="134">
        <v>2080.01206147</v>
      </c>
      <c r="I254" s="134">
        <v>2060.95586451</v>
      </c>
      <c r="J254" s="134">
        <v>2012.66536899</v>
      </c>
      <c r="K254" s="134">
        <v>1981.55160119</v>
      </c>
      <c r="L254" s="134">
        <v>1960.6304246</v>
      </c>
      <c r="M254" s="134">
        <v>1980.0893434</v>
      </c>
      <c r="N254" s="134">
        <v>2040.4461691</v>
      </c>
      <c r="O254" s="134">
        <v>2052.39525813</v>
      </c>
      <c r="P254" s="134">
        <v>2061.25126362</v>
      </c>
      <c r="Q254" s="134">
        <v>2060.7267535</v>
      </c>
      <c r="R254" s="134">
        <v>1984.30152086</v>
      </c>
      <c r="S254" s="134">
        <v>1949.00169728</v>
      </c>
      <c r="T254" s="134">
        <v>1921.8911702</v>
      </c>
      <c r="U254" s="134">
        <v>1923.13466205</v>
      </c>
      <c r="V254" s="134">
        <v>1960.76094802</v>
      </c>
      <c r="W254" s="134">
        <v>1972.70623451</v>
      </c>
      <c r="X254" s="134">
        <v>1976.90630615</v>
      </c>
      <c r="Y254" s="135">
        <v>2017.84471557</v>
      </c>
    </row>
    <row r="255" spans="1:25" ht="39" outlineLevel="1" thickBot="1">
      <c r="A255" s="9" t="s">
        <v>101</v>
      </c>
      <c r="B255" s="133">
        <v>31.24</v>
      </c>
      <c r="C255" s="134">
        <v>31.24</v>
      </c>
      <c r="D255" s="134">
        <v>31.24</v>
      </c>
      <c r="E255" s="134">
        <v>31.24</v>
      </c>
      <c r="F255" s="134">
        <v>31.24</v>
      </c>
      <c r="G255" s="134">
        <v>31.24</v>
      </c>
      <c r="H255" s="134">
        <v>31.24</v>
      </c>
      <c r="I255" s="134">
        <v>31.24</v>
      </c>
      <c r="J255" s="134">
        <v>31.24</v>
      </c>
      <c r="K255" s="134">
        <v>31.24</v>
      </c>
      <c r="L255" s="134">
        <v>31.24</v>
      </c>
      <c r="M255" s="134">
        <v>31.24</v>
      </c>
      <c r="N255" s="134">
        <v>31.24</v>
      </c>
      <c r="O255" s="134">
        <v>31.24</v>
      </c>
      <c r="P255" s="134">
        <v>31.24</v>
      </c>
      <c r="Q255" s="134">
        <v>31.24</v>
      </c>
      <c r="R255" s="134">
        <v>31.24</v>
      </c>
      <c r="S255" s="134">
        <v>31.24</v>
      </c>
      <c r="T255" s="134">
        <v>31.24</v>
      </c>
      <c r="U255" s="134">
        <v>31.24</v>
      </c>
      <c r="V255" s="134">
        <v>31.24</v>
      </c>
      <c r="W255" s="134">
        <v>31.24</v>
      </c>
      <c r="X255" s="134">
        <v>31.24</v>
      </c>
      <c r="Y255" s="135">
        <v>31.24</v>
      </c>
    </row>
    <row r="256" spans="1:25" ht="15" outlineLevel="1" thickBot="1">
      <c r="A256" s="9" t="s">
        <v>66</v>
      </c>
      <c r="B256" s="133">
        <v>573.29</v>
      </c>
      <c r="C256" s="134">
        <v>573.29</v>
      </c>
      <c r="D256" s="134">
        <v>573.29</v>
      </c>
      <c r="E256" s="134">
        <v>573.29</v>
      </c>
      <c r="F256" s="134">
        <v>573.29</v>
      </c>
      <c r="G256" s="134">
        <v>573.29</v>
      </c>
      <c r="H256" s="134">
        <v>573.29</v>
      </c>
      <c r="I256" s="134">
        <v>573.29</v>
      </c>
      <c r="J256" s="134">
        <v>573.29</v>
      </c>
      <c r="K256" s="134">
        <v>573.29</v>
      </c>
      <c r="L256" s="134">
        <v>573.29</v>
      </c>
      <c r="M256" s="134">
        <v>573.29</v>
      </c>
      <c r="N256" s="134">
        <v>573.29</v>
      </c>
      <c r="O256" s="134">
        <v>573.29</v>
      </c>
      <c r="P256" s="134">
        <v>573.29</v>
      </c>
      <c r="Q256" s="134">
        <v>573.29</v>
      </c>
      <c r="R256" s="134">
        <v>573.29</v>
      </c>
      <c r="S256" s="134">
        <v>573.29</v>
      </c>
      <c r="T256" s="134">
        <v>573.29</v>
      </c>
      <c r="U256" s="134">
        <v>573.29</v>
      </c>
      <c r="V256" s="134">
        <v>573.29</v>
      </c>
      <c r="W256" s="134">
        <v>573.29</v>
      </c>
      <c r="X256" s="134">
        <v>573.29</v>
      </c>
      <c r="Y256" s="135">
        <v>573.29</v>
      </c>
    </row>
    <row r="257" spans="1:25" ht="15" outlineLevel="1" thickBot="1">
      <c r="A257" s="9" t="s">
        <v>67</v>
      </c>
      <c r="B257" s="133">
        <v>676.12</v>
      </c>
      <c r="C257" s="134">
        <v>676.12</v>
      </c>
      <c r="D257" s="134">
        <v>676.12</v>
      </c>
      <c r="E257" s="134">
        <v>676.12</v>
      </c>
      <c r="F257" s="134">
        <v>676.12</v>
      </c>
      <c r="G257" s="134">
        <v>676.12</v>
      </c>
      <c r="H257" s="134">
        <v>676.12</v>
      </c>
      <c r="I257" s="134">
        <v>676.12</v>
      </c>
      <c r="J257" s="134">
        <v>676.12</v>
      </c>
      <c r="K257" s="134">
        <v>676.12</v>
      </c>
      <c r="L257" s="134">
        <v>676.12</v>
      </c>
      <c r="M257" s="134">
        <v>676.12</v>
      </c>
      <c r="N257" s="134">
        <v>676.12</v>
      </c>
      <c r="O257" s="134">
        <v>676.12</v>
      </c>
      <c r="P257" s="134">
        <v>676.12</v>
      </c>
      <c r="Q257" s="134">
        <v>676.12</v>
      </c>
      <c r="R257" s="134">
        <v>676.12</v>
      </c>
      <c r="S257" s="134">
        <v>676.12</v>
      </c>
      <c r="T257" s="134">
        <v>676.12</v>
      </c>
      <c r="U257" s="134">
        <v>676.12</v>
      </c>
      <c r="V257" s="134">
        <v>676.12</v>
      </c>
      <c r="W257" s="134">
        <v>676.12</v>
      </c>
      <c r="X257" s="134">
        <v>676.12</v>
      </c>
      <c r="Y257" s="135">
        <v>676.12</v>
      </c>
    </row>
    <row r="258" spans="1:25" ht="15" outlineLevel="1" thickBot="1">
      <c r="A258" s="9" t="s">
        <v>69</v>
      </c>
      <c r="B258" s="133">
        <v>7.17621673</v>
      </c>
      <c r="C258" s="134">
        <v>7.17621673</v>
      </c>
      <c r="D258" s="134">
        <v>7.17621673</v>
      </c>
      <c r="E258" s="134">
        <v>7.17621673</v>
      </c>
      <c r="F258" s="134">
        <v>7.17621673</v>
      </c>
      <c r="G258" s="134">
        <v>7.17621673</v>
      </c>
      <c r="H258" s="134">
        <v>7.17621673</v>
      </c>
      <c r="I258" s="134">
        <v>7.17621673</v>
      </c>
      <c r="J258" s="134">
        <v>7.17621673</v>
      </c>
      <c r="K258" s="134">
        <v>7.17621673</v>
      </c>
      <c r="L258" s="134">
        <v>7.17621673</v>
      </c>
      <c r="M258" s="134">
        <v>7.17621673</v>
      </c>
      <c r="N258" s="134">
        <v>7.17621673</v>
      </c>
      <c r="O258" s="134">
        <v>7.17621673</v>
      </c>
      <c r="P258" s="134">
        <v>7.17621673</v>
      </c>
      <c r="Q258" s="134">
        <v>7.17621673</v>
      </c>
      <c r="R258" s="134">
        <v>7.17621673</v>
      </c>
      <c r="S258" s="134">
        <v>7.17621673</v>
      </c>
      <c r="T258" s="134">
        <v>7.17621673</v>
      </c>
      <c r="U258" s="134">
        <v>7.17621673</v>
      </c>
      <c r="V258" s="134">
        <v>7.17621673</v>
      </c>
      <c r="W258" s="134">
        <v>7.17621673</v>
      </c>
      <c r="X258" s="134">
        <v>7.17621673</v>
      </c>
      <c r="Y258" s="135">
        <v>7.17621673</v>
      </c>
    </row>
    <row r="259" spans="1:25" ht="20.25" customHeight="1" thickBot="1">
      <c r="A259" s="19">
        <v>10</v>
      </c>
      <c r="B259" s="130">
        <v>3156.44</v>
      </c>
      <c r="C259" s="131">
        <v>3220.66</v>
      </c>
      <c r="D259" s="131">
        <v>3249.28</v>
      </c>
      <c r="E259" s="131">
        <v>3255.58</v>
      </c>
      <c r="F259" s="131">
        <v>3280.6</v>
      </c>
      <c r="G259" s="131">
        <v>3267.42</v>
      </c>
      <c r="H259" s="131">
        <v>3239.14</v>
      </c>
      <c r="I259" s="131">
        <v>3168.53</v>
      </c>
      <c r="J259" s="131">
        <v>3140.34</v>
      </c>
      <c r="K259" s="131">
        <v>3127.26</v>
      </c>
      <c r="L259" s="131">
        <v>3117.91</v>
      </c>
      <c r="M259" s="131">
        <v>3128.91</v>
      </c>
      <c r="N259" s="131">
        <v>3126.19</v>
      </c>
      <c r="O259" s="131">
        <v>3140.65</v>
      </c>
      <c r="P259" s="131">
        <v>3174.28</v>
      </c>
      <c r="Q259" s="131">
        <v>3189.19</v>
      </c>
      <c r="R259" s="131">
        <v>3146.39</v>
      </c>
      <c r="S259" s="131">
        <v>3105.87</v>
      </c>
      <c r="T259" s="131">
        <v>3100.21</v>
      </c>
      <c r="U259" s="131">
        <v>3094.32</v>
      </c>
      <c r="V259" s="131">
        <v>3102.23</v>
      </c>
      <c r="W259" s="131">
        <v>3113.04</v>
      </c>
      <c r="X259" s="131">
        <v>3144.1</v>
      </c>
      <c r="Y259" s="132">
        <v>3167.05</v>
      </c>
    </row>
    <row r="260" spans="1:25" ht="51.75" outlineLevel="1" thickBot="1">
      <c r="A260" s="9" t="s">
        <v>97</v>
      </c>
      <c r="B260" s="133">
        <v>1868.61274313</v>
      </c>
      <c r="C260" s="134">
        <v>1932.83486536</v>
      </c>
      <c r="D260" s="134">
        <v>1961.457295</v>
      </c>
      <c r="E260" s="134">
        <v>1967.75118429</v>
      </c>
      <c r="F260" s="134">
        <v>1992.77662681</v>
      </c>
      <c r="G260" s="134">
        <v>1979.5941415</v>
      </c>
      <c r="H260" s="134">
        <v>1951.31112538</v>
      </c>
      <c r="I260" s="134">
        <v>1880.70495999</v>
      </c>
      <c r="J260" s="134">
        <v>1852.50946774</v>
      </c>
      <c r="K260" s="134">
        <v>1839.43790166</v>
      </c>
      <c r="L260" s="134">
        <v>1830.07888813</v>
      </c>
      <c r="M260" s="134">
        <v>1841.0818081</v>
      </c>
      <c r="N260" s="134">
        <v>1838.36432404</v>
      </c>
      <c r="O260" s="134">
        <v>1852.8275703</v>
      </c>
      <c r="P260" s="134">
        <v>1886.45412129</v>
      </c>
      <c r="Q260" s="134">
        <v>1901.35911983</v>
      </c>
      <c r="R260" s="134">
        <v>1858.56409486</v>
      </c>
      <c r="S260" s="134">
        <v>1818.03945298</v>
      </c>
      <c r="T260" s="134">
        <v>1812.38539933</v>
      </c>
      <c r="U260" s="134">
        <v>1806.49308893</v>
      </c>
      <c r="V260" s="134">
        <v>1814.40537355</v>
      </c>
      <c r="W260" s="134">
        <v>1825.21649866</v>
      </c>
      <c r="X260" s="134">
        <v>1856.27495668</v>
      </c>
      <c r="Y260" s="135">
        <v>1879.22135482</v>
      </c>
    </row>
    <row r="261" spans="1:25" ht="39" outlineLevel="1" thickBot="1">
      <c r="A261" s="9" t="s">
        <v>101</v>
      </c>
      <c r="B261" s="133">
        <v>31.24</v>
      </c>
      <c r="C261" s="134">
        <v>31.24</v>
      </c>
      <c r="D261" s="134">
        <v>31.24</v>
      </c>
      <c r="E261" s="134">
        <v>31.24</v>
      </c>
      <c r="F261" s="134">
        <v>31.24</v>
      </c>
      <c r="G261" s="134">
        <v>31.24</v>
      </c>
      <c r="H261" s="134">
        <v>31.24</v>
      </c>
      <c r="I261" s="134">
        <v>31.24</v>
      </c>
      <c r="J261" s="134">
        <v>31.24</v>
      </c>
      <c r="K261" s="134">
        <v>31.24</v>
      </c>
      <c r="L261" s="134">
        <v>31.24</v>
      </c>
      <c r="M261" s="134">
        <v>31.24</v>
      </c>
      <c r="N261" s="134">
        <v>31.24</v>
      </c>
      <c r="O261" s="134">
        <v>31.24</v>
      </c>
      <c r="P261" s="134">
        <v>31.24</v>
      </c>
      <c r="Q261" s="134">
        <v>31.24</v>
      </c>
      <c r="R261" s="134">
        <v>31.24</v>
      </c>
      <c r="S261" s="134">
        <v>31.24</v>
      </c>
      <c r="T261" s="134">
        <v>31.24</v>
      </c>
      <c r="U261" s="134">
        <v>31.24</v>
      </c>
      <c r="V261" s="134">
        <v>31.24</v>
      </c>
      <c r="W261" s="134">
        <v>31.24</v>
      </c>
      <c r="X261" s="134">
        <v>31.24</v>
      </c>
      <c r="Y261" s="135">
        <v>31.24</v>
      </c>
    </row>
    <row r="262" spans="1:25" ht="15" outlineLevel="1" thickBot="1">
      <c r="A262" s="9" t="s">
        <v>66</v>
      </c>
      <c r="B262" s="133">
        <v>573.29</v>
      </c>
      <c r="C262" s="134">
        <v>573.29</v>
      </c>
      <c r="D262" s="134">
        <v>573.29</v>
      </c>
      <c r="E262" s="134">
        <v>573.29</v>
      </c>
      <c r="F262" s="134">
        <v>573.29</v>
      </c>
      <c r="G262" s="134">
        <v>573.29</v>
      </c>
      <c r="H262" s="134">
        <v>573.29</v>
      </c>
      <c r="I262" s="134">
        <v>573.29</v>
      </c>
      <c r="J262" s="134">
        <v>573.29</v>
      </c>
      <c r="K262" s="134">
        <v>573.29</v>
      </c>
      <c r="L262" s="134">
        <v>573.29</v>
      </c>
      <c r="M262" s="134">
        <v>573.29</v>
      </c>
      <c r="N262" s="134">
        <v>573.29</v>
      </c>
      <c r="O262" s="134">
        <v>573.29</v>
      </c>
      <c r="P262" s="134">
        <v>573.29</v>
      </c>
      <c r="Q262" s="134">
        <v>573.29</v>
      </c>
      <c r="R262" s="134">
        <v>573.29</v>
      </c>
      <c r="S262" s="134">
        <v>573.29</v>
      </c>
      <c r="T262" s="134">
        <v>573.29</v>
      </c>
      <c r="U262" s="134">
        <v>573.29</v>
      </c>
      <c r="V262" s="134">
        <v>573.29</v>
      </c>
      <c r="W262" s="134">
        <v>573.29</v>
      </c>
      <c r="X262" s="134">
        <v>573.29</v>
      </c>
      <c r="Y262" s="135">
        <v>573.29</v>
      </c>
    </row>
    <row r="263" spans="1:25" ht="15" outlineLevel="1" thickBot="1">
      <c r="A263" s="9" t="s">
        <v>67</v>
      </c>
      <c r="B263" s="133">
        <v>676.12</v>
      </c>
      <c r="C263" s="134">
        <v>676.12</v>
      </c>
      <c r="D263" s="134">
        <v>676.12</v>
      </c>
      <c r="E263" s="134">
        <v>676.12</v>
      </c>
      <c r="F263" s="134">
        <v>676.12</v>
      </c>
      <c r="G263" s="134">
        <v>676.12</v>
      </c>
      <c r="H263" s="134">
        <v>676.12</v>
      </c>
      <c r="I263" s="134">
        <v>676.12</v>
      </c>
      <c r="J263" s="134">
        <v>676.12</v>
      </c>
      <c r="K263" s="134">
        <v>676.12</v>
      </c>
      <c r="L263" s="134">
        <v>676.12</v>
      </c>
      <c r="M263" s="134">
        <v>676.12</v>
      </c>
      <c r="N263" s="134">
        <v>676.12</v>
      </c>
      <c r="O263" s="134">
        <v>676.12</v>
      </c>
      <c r="P263" s="134">
        <v>676.12</v>
      </c>
      <c r="Q263" s="134">
        <v>676.12</v>
      </c>
      <c r="R263" s="134">
        <v>676.12</v>
      </c>
      <c r="S263" s="134">
        <v>676.12</v>
      </c>
      <c r="T263" s="134">
        <v>676.12</v>
      </c>
      <c r="U263" s="134">
        <v>676.12</v>
      </c>
      <c r="V263" s="134">
        <v>676.12</v>
      </c>
      <c r="W263" s="134">
        <v>676.12</v>
      </c>
      <c r="X263" s="134">
        <v>676.12</v>
      </c>
      <c r="Y263" s="135">
        <v>676.12</v>
      </c>
    </row>
    <row r="264" spans="1:25" ht="15" outlineLevel="1" thickBot="1">
      <c r="A264" s="9" t="s">
        <v>69</v>
      </c>
      <c r="B264" s="133">
        <v>7.17621673</v>
      </c>
      <c r="C264" s="134">
        <v>7.17621673</v>
      </c>
      <c r="D264" s="134">
        <v>7.17621673</v>
      </c>
      <c r="E264" s="134">
        <v>7.17621673</v>
      </c>
      <c r="F264" s="134">
        <v>7.17621673</v>
      </c>
      <c r="G264" s="134">
        <v>7.17621673</v>
      </c>
      <c r="H264" s="134">
        <v>7.17621673</v>
      </c>
      <c r="I264" s="134">
        <v>7.17621673</v>
      </c>
      <c r="J264" s="134">
        <v>7.17621673</v>
      </c>
      <c r="K264" s="134">
        <v>7.17621673</v>
      </c>
      <c r="L264" s="134">
        <v>7.17621673</v>
      </c>
      <c r="M264" s="134">
        <v>7.17621673</v>
      </c>
      <c r="N264" s="134">
        <v>7.17621673</v>
      </c>
      <c r="O264" s="134">
        <v>7.17621673</v>
      </c>
      <c r="P264" s="134">
        <v>7.17621673</v>
      </c>
      <c r="Q264" s="134">
        <v>7.17621673</v>
      </c>
      <c r="R264" s="134">
        <v>7.17621673</v>
      </c>
      <c r="S264" s="134">
        <v>7.17621673</v>
      </c>
      <c r="T264" s="134">
        <v>7.17621673</v>
      </c>
      <c r="U264" s="134">
        <v>7.17621673</v>
      </c>
      <c r="V264" s="134">
        <v>7.17621673</v>
      </c>
      <c r="W264" s="134">
        <v>7.17621673</v>
      </c>
      <c r="X264" s="134">
        <v>7.17621673</v>
      </c>
      <c r="Y264" s="135">
        <v>7.17621673</v>
      </c>
    </row>
    <row r="265" spans="1:25" ht="20.25" customHeight="1" thickBot="1">
      <c r="A265" s="19">
        <v>11</v>
      </c>
      <c r="B265" s="130">
        <v>3122.1</v>
      </c>
      <c r="C265" s="131">
        <v>3150.34</v>
      </c>
      <c r="D265" s="131">
        <v>3181.27</v>
      </c>
      <c r="E265" s="131">
        <v>3176.95</v>
      </c>
      <c r="F265" s="131">
        <v>3171.45</v>
      </c>
      <c r="G265" s="131">
        <v>3143.1</v>
      </c>
      <c r="H265" s="131">
        <v>3108.97</v>
      </c>
      <c r="I265" s="131">
        <v>3069.24</v>
      </c>
      <c r="J265" s="131">
        <v>3044.56</v>
      </c>
      <c r="K265" s="131">
        <v>3034.08</v>
      </c>
      <c r="L265" s="131">
        <v>3044.39</v>
      </c>
      <c r="M265" s="131">
        <v>3054.62</v>
      </c>
      <c r="N265" s="131">
        <v>3080.77</v>
      </c>
      <c r="O265" s="131">
        <v>3057.03</v>
      </c>
      <c r="P265" s="131">
        <v>3070.41</v>
      </c>
      <c r="Q265" s="131">
        <v>3082.05</v>
      </c>
      <c r="R265" s="131">
        <v>3096.88</v>
      </c>
      <c r="S265" s="131">
        <v>3068.43</v>
      </c>
      <c r="T265" s="131">
        <v>3032.71</v>
      </c>
      <c r="U265" s="131">
        <v>3042.24</v>
      </c>
      <c r="V265" s="131">
        <v>3064.52</v>
      </c>
      <c r="W265" s="131">
        <v>3074.56</v>
      </c>
      <c r="X265" s="131">
        <v>3083.77</v>
      </c>
      <c r="Y265" s="132">
        <v>3114.42</v>
      </c>
    </row>
    <row r="266" spans="1:25" ht="51.75" outlineLevel="1" thickBot="1">
      <c r="A266" s="9" t="s">
        <v>97</v>
      </c>
      <c r="B266" s="133">
        <v>1834.27023328</v>
      </c>
      <c r="C266" s="134">
        <v>1862.51621388</v>
      </c>
      <c r="D266" s="134">
        <v>1893.44279105</v>
      </c>
      <c r="E266" s="134">
        <v>1889.12341233</v>
      </c>
      <c r="F266" s="134">
        <v>1883.62537429</v>
      </c>
      <c r="G266" s="134">
        <v>1855.27259469</v>
      </c>
      <c r="H266" s="134">
        <v>1821.14235049</v>
      </c>
      <c r="I266" s="134">
        <v>1781.41549794</v>
      </c>
      <c r="J266" s="134">
        <v>1756.7381601</v>
      </c>
      <c r="K266" s="134">
        <v>1746.25741373</v>
      </c>
      <c r="L266" s="134">
        <v>1756.5674129</v>
      </c>
      <c r="M266" s="134">
        <v>1766.79095915</v>
      </c>
      <c r="N266" s="134">
        <v>1792.94836931</v>
      </c>
      <c r="O266" s="134">
        <v>1769.20844479</v>
      </c>
      <c r="P266" s="134">
        <v>1782.58416269</v>
      </c>
      <c r="Q266" s="134">
        <v>1794.22096574</v>
      </c>
      <c r="R266" s="134">
        <v>1809.05182824</v>
      </c>
      <c r="S266" s="134">
        <v>1780.6014408</v>
      </c>
      <c r="T266" s="134">
        <v>1744.8791876</v>
      </c>
      <c r="U266" s="134">
        <v>1754.41748298</v>
      </c>
      <c r="V266" s="134">
        <v>1776.69337978</v>
      </c>
      <c r="W266" s="134">
        <v>1786.7320126</v>
      </c>
      <c r="X266" s="134">
        <v>1795.94139446</v>
      </c>
      <c r="Y266" s="135">
        <v>1826.59157415</v>
      </c>
    </row>
    <row r="267" spans="1:25" ht="39" outlineLevel="1" thickBot="1">
      <c r="A267" s="9" t="s">
        <v>101</v>
      </c>
      <c r="B267" s="133">
        <v>31.24</v>
      </c>
      <c r="C267" s="134">
        <v>31.24</v>
      </c>
      <c r="D267" s="134">
        <v>31.24</v>
      </c>
      <c r="E267" s="134">
        <v>31.24</v>
      </c>
      <c r="F267" s="134">
        <v>31.24</v>
      </c>
      <c r="G267" s="134">
        <v>31.24</v>
      </c>
      <c r="H267" s="134">
        <v>31.24</v>
      </c>
      <c r="I267" s="134">
        <v>31.24</v>
      </c>
      <c r="J267" s="134">
        <v>31.24</v>
      </c>
      <c r="K267" s="134">
        <v>31.24</v>
      </c>
      <c r="L267" s="134">
        <v>31.24</v>
      </c>
      <c r="M267" s="134">
        <v>31.24</v>
      </c>
      <c r="N267" s="134">
        <v>31.24</v>
      </c>
      <c r="O267" s="134">
        <v>31.24</v>
      </c>
      <c r="P267" s="134">
        <v>31.24</v>
      </c>
      <c r="Q267" s="134">
        <v>31.24</v>
      </c>
      <c r="R267" s="134">
        <v>31.24</v>
      </c>
      <c r="S267" s="134">
        <v>31.24</v>
      </c>
      <c r="T267" s="134">
        <v>31.24</v>
      </c>
      <c r="U267" s="134">
        <v>31.24</v>
      </c>
      <c r="V267" s="134">
        <v>31.24</v>
      </c>
      <c r="W267" s="134">
        <v>31.24</v>
      </c>
      <c r="X267" s="134">
        <v>31.24</v>
      </c>
      <c r="Y267" s="135">
        <v>31.24</v>
      </c>
    </row>
    <row r="268" spans="1:25" ht="15" outlineLevel="1" thickBot="1">
      <c r="A268" s="9" t="s">
        <v>66</v>
      </c>
      <c r="B268" s="133">
        <v>573.29</v>
      </c>
      <c r="C268" s="134">
        <v>573.29</v>
      </c>
      <c r="D268" s="134">
        <v>573.29</v>
      </c>
      <c r="E268" s="134">
        <v>573.29</v>
      </c>
      <c r="F268" s="134">
        <v>573.29</v>
      </c>
      <c r="G268" s="134">
        <v>573.29</v>
      </c>
      <c r="H268" s="134">
        <v>573.29</v>
      </c>
      <c r="I268" s="134">
        <v>573.29</v>
      </c>
      <c r="J268" s="134">
        <v>573.29</v>
      </c>
      <c r="K268" s="134">
        <v>573.29</v>
      </c>
      <c r="L268" s="134">
        <v>573.29</v>
      </c>
      <c r="M268" s="134">
        <v>573.29</v>
      </c>
      <c r="N268" s="134">
        <v>573.29</v>
      </c>
      <c r="O268" s="134">
        <v>573.29</v>
      </c>
      <c r="P268" s="134">
        <v>573.29</v>
      </c>
      <c r="Q268" s="134">
        <v>573.29</v>
      </c>
      <c r="R268" s="134">
        <v>573.29</v>
      </c>
      <c r="S268" s="134">
        <v>573.29</v>
      </c>
      <c r="T268" s="134">
        <v>573.29</v>
      </c>
      <c r="U268" s="134">
        <v>573.29</v>
      </c>
      <c r="V268" s="134">
        <v>573.29</v>
      </c>
      <c r="W268" s="134">
        <v>573.29</v>
      </c>
      <c r="X268" s="134">
        <v>573.29</v>
      </c>
      <c r="Y268" s="135">
        <v>573.29</v>
      </c>
    </row>
    <row r="269" spans="1:25" ht="15" outlineLevel="1" thickBot="1">
      <c r="A269" s="9" t="s">
        <v>67</v>
      </c>
      <c r="B269" s="133">
        <v>676.12</v>
      </c>
      <c r="C269" s="134">
        <v>676.12</v>
      </c>
      <c r="D269" s="134">
        <v>676.12</v>
      </c>
      <c r="E269" s="134">
        <v>676.12</v>
      </c>
      <c r="F269" s="134">
        <v>676.12</v>
      </c>
      <c r="G269" s="134">
        <v>676.12</v>
      </c>
      <c r="H269" s="134">
        <v>676.12</v>
      </c>
      <c r="I269" s="134">
        <v>676.12</v>
      </c>
      <c r="J269" s="134">
        <v>676.12</v>
      </c>
      <c r="K269" s="134">
        <v>676.12</v>
      </c>
      <c r="L269" s="134">
        <v>676.12</v>
      </c>
      <c r="M269" s="134">
        <v>676.12</v>
      </c>
      <c r="N269" s="134">
        <v>676.12</v>
      </c>
      <c r="O269" s="134">
        <v>676.12</v>
      </c>
      <c r="P269" s="134">
        <v>676.12</v>
      </c>
      <c r="Q269" s="134">
        <v>676.12</v>
      </c>
      <c r="R269" s="134">
        <v>676.12</v>
      </c>
      <c r="S269" s="134">
        <v>676.12</v>
      </c>
      <c r="T269" s="134">
        <v>676.12</v>
      </c>
      <c r="U269" s="134">
        <v>676.12</v>
      </c>
      <c r="V269" s="134">
        <v>676.12</v>
      </c>
      <c r="W269" s="134">
        <v>676.12</v>
      </c>
      <c r="X269" s="134">
        <v>676.12</v>
      </c>
      <c r="Y269" s="135">
        <v>676.12</v>
      </c>
    </row>
    <row r="270" spans="1:25" ht="15" outlineLevel="1" thickBot="1">
      <c r="A270" s="9" t="s">
        <v>69</v>
      </c>
      <c r="B270" s="133">
        <v>7.17621673</v>
      </c>
      <c r="C270" s="134">
        <v>7.17621673</v>
      </c>
      <c r="D270" s="134">
        <v>7.17621673</v>
      </c>
      <c r="E270" s="134">
        <v>7.17621673</v>
      </c>
      <c r="F270" s="134">
        <v>7.17621673</v>
      </c>
      <c r="G270" s="134">
        <v>7.17621673</v>
      </c>
      <c r="H270" s="134">
        <v>7.17621673</v>
      </c>
      <c r="I270" s="134">
        <v>7.17621673</v>
      </c>
      <c r="J270" s="134">
        <v>7.17621673</v>
      </c>
      <c r="K270" s="134">
        <v>7.17621673</v>
      </c>
      <c r="L270" s="134">
        <v>7.17621673</v>
      </c>
      <c r="M270" s="134">
        <v>7.17621673</v>
      </c>
      <c r="N270" s="134">
        <v>7.17621673</v>
      </c>
      <c r="O270" s="134">
        <v>7.17621673</v>
      </c>
      <c r="P270" s="134">
        <v>7.17621673</v>
      </c>
      <c r="Q270" s="134">
        <v>7.17621673</v>
      </c>
      <c r="R270" s="134">
        <v>7.17621673</v>
      </c>
      <c r="S270" s="134">
        <v>7.17621673</v>
      </c>
      <c r="T270" s="134">
        <v>7.17621673</v>
      </c>
      <c r="U270" s="134">
        <v>7.17621673</v>
      </c>
      <c r="V270" s="134">
        <v>7.17621673</v>
      </c>
      <c r="W270" s="134">
        <v>7.17621673</v>
      </c>
      <c r="X270" s="134">
        <v>7.17621673</v>
      </c>
      <c r="Y270" s="135">
        <v>7.17621673</v>
      </c>
    </row>
    <row r="271" spans="1:25" ht="20.25" customHeight="1" thickBot="1">
      <c r="A271" s="19">
        <v>12</v>
      </c>
      <c r="B271" s="130">
        <v>3132.95</v>
      </c>
      <c r="C271" s="131">
        <v>3191.42</v>
      </c>
      <c r="D271" s="131">
        <v>3229.89</v>
      </c>
      <c r="E271" s="131">
        <v>3247.2</v>
      </c>
      <c r="F271" s="131">
        <v>3245.68</v>
      </c>
      <c r="G271" s="131">
        <v>3229.82</v>
      </c>
      <c r="H271" s="131">
        <v>3155.09</v>
      </c>
      <c r="I271" s="131">
        <v>3109.4</v>
      </c>
      <c r="J271" s="131">
        <v>3062.88</v>
      </c>
      <c r="K271" s="131">
        <v>3062.38</v>
      </c>
      <c r="L271" s="131">
        <v>3052</v>
      </c>
      <c r="M271" s="131">
        <v>3051.77</v>
      </c>
      <c r="N271" s="131">
        <v>3076.25</v>
      </c>
      <c r="O271" s="131">
        <v>3091.39</v>
      </c>
      <c r="P271" s="131">
        <v>3113.27</v>
      </c>
      <c r="Q271" s="131">
        <v>3126.26</v>
      </c>
      <c r="R271" s="131">
        <v>3120.42</v>
      </c>
      <c r="S271" s="131">
        <v>3086.97</v>
      </c>
      <c r="T271" s="131">
        <v>3058.55</v>
      </c>
      <c r="U271" s="131">
        <v>3044.26</v>
      </c>
      <c r="V271" s="131">
        <v>3051.59</v>
      </c>
      <c r="W271" s="131">
        <v>3062.02</v>
      </c>
      <c r="X271" s="131">
        <v>3083.63</v>
      </c>
      <c r="Y271" s="132">
        <v>3090.44</v>
      </c>
    </row>
    <row r="272" spans="1:25" ht="51.75" outlineLevel="1" thickBot="1">
      <c r="A272" s="9" t="s">
        <v>97</v>
      </c>
      <c r="B272" s="133">
        <v>1845.12542928</v>
      </c>
      <c r="C272" s="134">
        <v>1903.59796071</v>
      </c>
      <c r="D272" s="134">
        <v>1942.0613272</v>
      </c>
      <c r="E272" s="134">
        <v>1959.37788885</v>
      </c>
      <c r="F272" s="134">
        <v>1957.85668033</v>
      </c>
      <c r="G272" s="134">
        <v>1941.99125096</v>
      </c>
      <c r="H272" s="134">
        <v>1867.26431188</v>
      </c>
      <c r="I272" s="134">
        <v>1821.57076581</v>
      </c>
      <c r="J272" s="134">
        <v>1775.05479805</v>
      </c>
      <c r="K272" s="134">
        <v>1774.5557553</v>
      </c>
      <c r="L272" s="134">
        <v>1764.17031545</v>
      </c>
      <c r="M272" s="134">
        <v>1763.94049479</v>
      </c>
      <c r="N272" s="134">
        <v>1788.42490136</v>
      </c>
      <c r="O272" s="134">
        <v>1803.5619608</v>
      </c>
      <c r="P272" s="134">
        <v>1825.44040069</v>
      </c>
      <c r="Q272" s="134">
        <v>1838.43772797</v>
      </c>
      <c r="R272" s="134">
        <v>1832.59209255</v>
      </c>
      <c r="S272" s="134">
        <v>1799.14377469</v>
      </c>
      <c r="T272" s="134">
        <v>1770.72448166</v>
      </c>
      <c r="U272" s="134">
        <v>1756.43757557</v>
      </c>
      <c r="V272" s="134">
        <v>1763.76250007</v>
      </c>
      <c r="W272" s="134">
        <v>1774.19624947</v>
      </c>
      <c r="X272" s="134">
        <v>1795.79947227</v>
      </c>
      <c r="Y272" s="135">
        <v>1802.61714281</v>
      </c>
    </row>
    <row r="273" spans="1:25" ht="39" outlineLevel="1" thickBot="1">
      <c r="A273" s="9" t="s">
        <v>101</v>
      </c>
      <c r="B273" s="133">
        <v>31.24</v>
      </c>
      <c r="C273" s="134">
        <v>31.24</v>
      </c>
      <c r="D273" s="134">
        <v>31.24</v>
      </c>
      <c r="E273" s="134">
        <v>31.24</v>
      </c>
      <c r="F273" s="134">
        <v>31.24</v>
      </c>
      <c r="G273" s="134">
        <v>31.24</v>
      </c>
      <c r="H273" s="134">
        <v>31.24</v>
      </c>
      <c r="I273" s="134">
        <v>31.24</v>
      </c>
      <c r="J273" s="134">
        <v>31.24</v>
      </c>
      <c r="K273" s="134">
        <v>31.24</v>
      </c>
      <c r="L273" s="134">
        <v>31.24</v>
      </c>
      <c r="M273" s="134">
        <v>31.24</v>
      </c>
      <c r="N273" s="134">
        <v>31.24</v>
      </c>
      <c r="O273" s="134">
        <v>31.24</v>
      </c>
      <c r="P273" s="134">
        <v>31.24</v>
      </c>
      <c r="Q273" s="134">
        <v>31.24</v>
      </c>
      <c r="R273" s="134">
        <v>31.24</v>
      </c>
      <c r="S273" s="134">
        <v>31.24</v>
      </c>
      <c r="T273" s="134">
        <v>31.24</v>
      </c>
      <c r="U273" s="134">
        <v>31.24</v>
      </c>
      <c r="V273" s="134">
        <v>31.24</v>
      </c>
      <c r="W273" s="134">
        <v>31.24</v>
      </c>
      <c r="X273" s="134">
        <v>31.24</v>
      </c>
      <c r="Y273" s="135">
        <v>31.24</v>
      </c>
    </row>
    <row r="274" spans="1:25" ht="15" outlineLevel="1" thickBot="1">
      <c r="A274" s="9" t="s">
        <v>66</v>
      </c>
      <c r="B274" s="133">
        <v>573.29</v>
      </c>
      <c r="C274" s="134">
        <v>573.29</v>
      </c>
      <c r="D274" s="134">
        <v>573.29</v>
      </c>
      <c r="E274" s="134">
        <v>573.29</v>
      </c>
      <c r="F274" s="134">
        <v>573.29</v>
      </c>
      <c r="G274" s="134">
        <v>573.29</v>
      </c>
      <c r="H274" s="134">
        <v>573.29</v>
      </c>
      <c r="I274" s="134">
        <v>573.29</v>
      </c>
      <c r="J274" s="134">
        <v>573.29</v>
      </c>
      <c r="K274" s="134">
        <v>573.29</v>
      </c>
      <c r="L274" s="134">
        <v>573.29</v>
      </c>
      <c r="M274" s="134">
        <v>573.29</v>
      </c>
      <c r="N274" s="134">
        <v>573.29</v>
      </c>
      <c r="O274" s="134">
        <v>573.29</v>
      </c>
      <c r="P274" s="134">
        <v>573.29</v>
      </c>
      <c r="Q274" s="134">
        <v>573.29</v>
      </c>
      <c r="R274" s="134">
        <v>573.29</v>
      </c>
      <c r="S274" s="134">
        <v>573.29</v>
      </c>
      <c r="T274" s="134">
        <v>573.29</v>
      </c>
      <c r="U274" s="134">
        <v>573.29</v>
      </c>
      <c r="V274" s="134">
        <v>573.29</v>
      </c>
      <c r="W274" s="134">
        <v>573.29</v>
      </c>
      <c r="X274" s="134">
        <v>573.29</v>
      </c>
      <c r="Y274" s="135">
        <v>573.29</v>
      </c>
    </row>
    <row r="275" spans="1:25" ht="15" outlineLevel="1" thickBot="1">
      <c r="A275" s="9" t="s">
        <v>67</v>
      </c>
      <c r="B275" s="133">
        <v>676.12</v>
      </c>
      <c r="C275" s="134">
        <v>676.12</v>
      </c>
      <c r="D275" s="134">
        <v>676.12</v>
      </c>
      <c r="E275" s="134">
        <v>676.12</v>
      </c>
      <c r="F275" s="134">
        <v>676.12</v>
      </c>
      <c r="G275" s="134">
        <v>676.12</v>
      </c>
      <c r="H275" s="134">
        <v>676.12</v>
      </c>
      <c r="I275" s="134">
        <v>676.12</v>
      </c>
      <c r="J275" s="134">
        <v>676.12</v>
      </c>
      <c r="K275" s="134">
        <v>676.12</v>
      </c>
      <c r="L275" s="134">
        <v>676.12</v>
      </c>
      <c r="M275" s="134">
        <v>676.12</v>
      </c>
      <c r="N275" s="134">
        <v>676.12</v>
      </c>
      <c r="O275" s="134">
        <v>676.12</v>
      </c>
      <c r="P275" s="134">
        <v>676.12</v>
      </c>
      <c r="Q275" s="134">
        <v>676.12</v>
      </c>
      <c r="R275" s="134">
        <v>676.12</v>
      </c>
      <c r="S275" s="134">
        <v>676.12</v>
      </c>
      <c r="T275" s="134">
        <v>676.12</v>
      </c>
      <c r="U275" s="134">
        <v>676.12</v>
      </c>
      <c r="V275" s="134">
        <v>676.12</v>
      </c>
      <c r="W275" s="134">
        <v>676.12</v>
      </c>
      <c r="X275" s="134">
        <v>676.12</v>
      </c>
      <c r="Y275" s="135">
        <v>676.12</v>
      </c>
    </row>
    <row r="276" spans="1:25" ht="15" outlineLevel="1" thickBot="1">
      <c r="A276" s="9" t="s">
        <v>69</v>
      </c>
      <c r="B276" s="133">
        <v>7.17621673</v>
      </c>
      <c r="C276" s="134">
        <v>7.17621673</v>
      </c>
      <c r="D276" s="134">
        <v>7.17621673</v>
      </c>
      <c r="E276" s="134">
        <v>7.17621673</v>
      </c>
      <c r="F276" s="134">
        <v>7.17621673</v>
      </c>
      <c r="G276" s="134">
        <v>7.17621673</v>
      </c>
      <c r="H276" s="134">
        <v>7.17621673</v>
      </c>
      <c r="I276" s="134">
        <v>7.17621673</v>
      </c>
      <c r="J276" s="134">
        <v>7.17621673</v>
      </c>
      <c r="K276" s="134">
        <v>7.17621673</v>
      </c>
      <c r="L276" s="134">
        <v>7.17621673</v>
      </c>
      <c r="M276" s="134">
        <v>7.17621673</v>
      </c>
      <c r="N276" s="134">
        <v>7.17621673</v>
      </c>
      <c r="O276" s="134">
        <v>7.17621673</v>
      </c>
      <c r="P276" s="134">
        <v>7.17621673</v>
      </c>
      <c r="Q276" s="134">
        <v>7.17621673</v>
      </c>
      <c r="R276" s="134">
        <v>7.17621673</v>
      </c>
      <c r="S276" s="134">
        <v>7.17621673</v>
      </c>
      <c r="T276" s="134">
        <v>7.17621673</v>
      </c>
      <c r="U276" s="134">
        <v>7.17621673</v>
      </c>
      <c r="V276" s="134">
        <v>7.17621673</v>
      </c>
      <c r="W276" s="134">
        <v>7.17621673</v>
      </c>
      <c r="X276" s="134">
        <v>7.17621673</v>
      </c>
      <c r="Y276" s="135">
        <v>7.17621673</v>
      </c>
    </row>
    <row r="277" spans="1:25" ht="20.25" customHeight="1" thickBot="1">
      <c r="A277" s="19">
        <v>13</v>
      </c>
      <c r="B277" s="130">
        <v>3221.34</v>
      </c>
      <c r="C277" s="131">
        <v>3268.58</v>
      </c>
      <c r="D277" s="131">
        <v>3298.97</v>
      </c>
      <c r="E277" s="131">
        <v>3306.52</v>
      </c>
      <c r="F277" s="131">
        <v>3293.02</v>
      </c>
      <c r="G277" s="131">
        <v>3250.49</v>
      </c>
      <c r="H277" s="131">
        <v>3192.19</v>
      </c>
      <c r="I277" s="131">
        <v>3127.18</v>
      </c>
      <c r="J277" s="131">
        <v>3088.29</v>
      </c>
      <c r="K277" s="131">
        <v>3063.88</v>
      </c>
      <c r="L277" s="131">
        <v>3053.57</v>
      </c>
      <c r="M277" s="131">
        <v>3078.34</v>
      </c>
      <c r="N277" s="131">
        <v>3106.06</v>
      </c>
      <c r="O277" s="131">
        <v>3124.16</v>
      </c>
      <c r="P277" s="131">
        <v>3109.85</v>
      </c>
      <c r="Q277" s="131">
        <v>3108.15</v>
      </c>
      <c r="R277" s="131">
        <v>3092.1</v>
      </c>
      <c r="S277" s="131">
        <v>3068.11</v>
      </c>
      <c r="T277" s="131">
        <v>3063.78</v>
      </c>
      <c r="U277" s="131">
        <v>3078.55</v>
      </c>
      <c r="V277" s="131">
        <v>3083.41</v>
      </c>
      <c r="W277" s="131">
        <v>3102.25</v>
      </c>
      <c r="X277" s="131">
        <v>3143.37</v>
      </c>
      <c r="Y277" s="132">
        <v>3228.5</v>
      </c>
    </row>
    <row r="278" spans="1:25" ht="51.75" outlineLevel="1" thickBot="1">
      <c r="A278" s="9" t="s">
        <v>97</v>
      </c>
      <c r="B278" s="133">
        <v>1933.51609015</v>
      </c>
      <c r="C278" s="134">
        <v>1980.75155622</v>
      </c>
      <c r="D278" s="134">
        <v>2011.13900082</v>
      </c>
      <c r="E278" s="134">
        <v>2018.69202159</v>
      </c>
      <c r="F278" s="134">
        <v>2005.19044699</v>
      </c>
      <c r="G278" s="134">
        <v>1962.66072845</v>
      </c>
      <c r="H278" s="134">
        <v>1904.36315644</v>
      </c>
      <c r="I278" s="134">
        <v>1839.35737636</v>
      </c>
      <c r="J278" s="134">
        <v>1800.463217</v>
      </c>
      <c r="K278" s="134">
        <v>1776.0554506</v>
      </c>
      <c r="L278" s="134">
        <v>1765.74039247</v>
      </c>
      <c r="M278" s="134">
        <v>1790.50893171</v>
      </c>
      <c r="N278" s="134">
        <v>1818.23699033</v>
      </c>
      <c r="O278" s="134">
        <v>1836.33401584</v>
      </c>
      <c r="P278" s="134">
        <v>1822.0202827</v>
      </c>
      <c r="Q278" s="134">
        <v>1820.3213881</v>
      </c>
      <c r="R278" s="134">
        <v>1804.26891798</v>
      </c>
      <c r="S278" s="134">
        <v>1780.28525382</v>
      </c>
      <c r="T278" s="134">
        <v>1775.95409428</v>
      </c>
      <c r="U278" s="134">
        <v>1790.71991859</v>
      </c>
      <c r="V278" s="134">
        <v>1795.57937203</v>
      </c>
      <c r="W278" s="134">
        <v>1814.42361241</v>
      </c>
      <c r="X278" s="134">
        <v>1855.54055934</v>
      </c>
      <c r="Y278" s="135">
        <v>1940.66991478</v>
      </c>
    </row>
    <row r="279" spans="1:25" ht="39" outlineLevel="1" thickBot="1">
      <c r="A279" s="9" t="s">
        <v>101</v>
      </c>
      <c r="B279" s="133">
        <v>31.24</v>
      </c>
      <c r="C279" s="134">
        <v>31.24</v>
      </c>
      <c r="D279" s="134">
        <v>31.24</v>
      </c>
      <c r="E279" s="134">
        <v>31.24</v>
      </c>
      <c r="F279" s="134">
        <v>31.24</v>
      </c>
      <c r="G279" s="134">
        <v>31.24</v>
      </c>
      <c r="H279" s="134">
        <v>31.24</v>
      </c>
      <c r="I279" s="134">
        <v>31.24</v>
      </c>
      <c r="J279" s="134">
        <v>31.24</v>
      </c>
      <c r="K279" s="134">
        <v>31.24</v>
      </c>
      <c r="L279" s="134">
        <v>31.24</v>
      </c>
      <c r="M279" s="134">
        <v>31.24</v>
      </c>
      <c r="N279" s="134">
        <v>31.24</v>
      </c>
      <c r="O279" s="134">
        <v>31.24</v>
      </c>
      <c r="P279" s="134">
        <v>31.24</v>
      </c>
      <c r="Q279" s="134">
        <v>31.24</v>
      </c>
      <c r="R279" s="134">
        <v>31.24</v>
      </c>
      <c r="S279" s="134">
        <v>31.24</v>
      </c>
      <c r="T279" s="134">
        <v>31.24</v>
      </c>
      <c r="U279" s="134">
        <v>31.24</v>
      </c>
      <c r="V279" s="134">
        <v>31.24</v>
      </c>
      <c r="W279" s="134">
        <v>31.24</v>
      </c>
      <c r="X279" s="134">
        <v>31.24</v>
      </c>
      <c r="Y279" s="135">
        <v>31.24</v>
      </c>
    </row>
    <row r="280" spans="1:25" ht="15" outlineLevel="1" thickBot="1">
      <c r="A280" s="9" t="s">
        <v>66</v>
      </c>
      <c r="B280" s="133">
        <v>573.29</v>
      </c>
      <c r="C280" s="134">
        <v>573.29</v>
      </c>
      <c r="D280" s="134">
        <v>573.29</v>
      </c>
      <c r="E280" s="134">
        <v>573.29</v>
      </c>
      <c r="F280" s="134">
        <v>573.29</v>
      </c>
      <c r="G280" s="134">
        <v>573.29</v>
      </c>
      <c r="H280" s="134">
        <v>573.29</v>
      </c>
      <c r="I280" s="134">
        <v>573.29</v>
      </c>
      <c r="J280" s="134">
        <v>573.29</v>
      </c>
      <c r="K280" s="134">
        <v>573.29</v>
      </c>
      <c r="L280" s="134">
        <v>573.29</v>
      </c>
      <c r="M280" s="134">
        <v>573.29</v>
      </c>
      <c r="N280" s="134">
        <v>573.29</v>
      </c>
      <c r="O280" s="134">
        <v>573.29</v>
      </c>
      <c r="P280" s="134">
        <v>573.29</v>
      </c>
      <c r="Q280" s="134">
        <v>573.29</v>
      </c>
      <c r="R280" s="134">
        <v>573.29</v>
      </c>
      <c r="S280" s="134">
        <v>573.29</v>
      </c>
      <c r="T280" s="134">
        <v>573.29</v>
      </c>
      <c r="U280" s="134">
        <v>573.29</v>
      </c>
      <c r="V280" s="134">
        <v>573.29</v>
      </c>
      <c r="W280" s="134">
        <v>573.29</v>
      </c>
      <c r="X280" s="134">
        <v>573.29</v>
      </c>
      <c r="Y280" s="135">
        <v>573.29</v>
      </c>
    </row>
    <row r="281" spans="1:25" ht="15" outlineLevel="1" thickBot="1">
      <c r="A281" s="9" t="s">
        <v>67</v>
      </c>
      <c r="B281" s="133">
        <v>676.12</v>
      </c>
      <c r="C281" s="134">
        <v>676.12</v>
      </c>
      <c r="D281" s="134">
        <v>676.12</v>
      </c>
      <c r="E281" s="134">
        <v>676.12</v>
      </c>
      <c r="F281" s="134">
        <v>676.12</v>
      </c>
      <c r="G281" s="134">
        <v>676.12</v>
      </c>
      <c r="H281" s="134">
        <v>676.12</v>
      </c>
      <c r="I281" s="134">
        <v>676.12</v>
      </c>
      <c r="J281" s="134">
        <v>676.12</v>
      </c>
      <c r="K281" s="134">
        <v>676.12</v>
      </c>
      <c r="L281" s="134">
        <v>676.12</v>
      </c>
      <c r="M281" s="134">
        <v>676.12</v>
      </c>
      <c r="N281" s="134">
        <v>676.12</v>
      </c>
      <c r="O281" s="134">
        <v>676.12</v>
      </c>
      <c r="P281" s="134">
        <v>676.12</v>
      </c>
      <c r="Q281" s="134">
        <v>676.12</v>
      </c>
      <c r="R281" s="134">
        <v>676.12</v>
      </c>
      <c r="S281" s="134">
        <v>676.12</v>
      </c>
      <c r="T281" s="134">
        <v>676.12</v>
      </c>
      <c r="U281" s="134">
        <v>676.12</v>
      </c>
      <c r="V281" s="134">
        <v>676.12</v>
      </c>
      <c r="W281" s="134">
        <v>676.12</v>
      </c>
      <c r="X281" s="134">
        <v>676.12</v>
      </c>
      <c r="Y281" s="135">
        <v>676.12</v>
      </c>
    </row>
    <row r="282" spans="1:25" ht="15" outlineLevel="1" thickBot="1">
      <c r="A282" s="9" t="s">
        <v>69</v>
      </c>
      <c r="B282" s="133">
        <v>7.17621673</v>
      </c>
      <c r="C282" s="134">
        <v>7.17621673</v>
      </c>
      <c r="D282" s="134">
        <v>7.17621673</v>
      </c>
      <c r="E282" s="134">
        <v>7.17621673</v>
      </c>
      <c r="F282" s="134">
        <v>7.17621673</v>
      </c>
      <c r="G282" s="134">
        <v>7.17621673</v>
      </c>
      <c r="H282" s="134">
        <v>7.17621673</v>
      </c>
      <c r="I282" s="134">
        <v>7.17621673</v>
      </c>
      <c r="J282" s="134">
        <v>7.17621673</v>
      </c>
      <c r="K282" s="134">
        <v>7.17621673</v>
      </c>
      <c r="L282" s="134">
        <v>7.17621673</v>
      </c>
      <c r="M282" s="134">
        <v>7.17621673</v>
      </c>
      <c r="N282" s="134">
        <v>7.17621673</v>
      </c>
      <c r="O282" s="134">
        <v>7.17621673</v>
      </c>
      <c r="P282" s="134">
        <v>7.17621673</v>
      </c>
      <c r="Q282" s="134">
        <v>7.17621673</v>
      </c>
      <c r="R282" s="134">
        <v>7.17621673</v>
      </c>
      <c r="S282" s="134">
        <v>7.17621673</v>
      </c>
      <c r="T282" s="134">
        <v>7.17621673</v>
      </c>
      <c r="U282" s="134">
        <v>7.17621673</v>
      </c>
      <c r="V282" s="134">
        <v>7.17621673</v>
      </c>
      <c r="W282" s="134">
        <v>7.17621673</v>
      </c>
      <c r="X282" s="134">
        <v>7.17621673</v>
      </c>
      <c r="Y282" s="135">
        <v>7.17621673</v>
      </c>
    </row>
    <row r="283" spans="1:25" ht="20.25" customHeight="1" thickBot="1">
      <c r="A283" s="19">
        <v>14</v>
      </c>
      <c r="B283" s="130">
        <v>3114.79</v>
      </c>
      <c r="C283" s="131">
        <v>3116.04</v>
      </c>
      <c r="D283" s="131">
        <v>3169.91</v>
      </c>
      <c r="E283" s="131">
        <v>3168.16</v>
      </c>
      <c r="F283" s="131">
        <v>3166.06</v>
      </c>
      <c r="G283" s="131">
        <v>3139.11</v>
      </c>
      <c r="H283" s="131">
        <v>3140.93</v>
      </c>
      <c r="I283" s="131">
        <v>3120.71</v>
      </c>
      <c r="J283" s="131">
        <v>3095.11</v>
      </c>
      <c r="K283" s="131">
        <v>3092.23</v>
      </c>
      <c r="L283" s="131">
        <v>3059.88</v>
      </c>
      <c r="M283" s="131">
        <v>3056.81</v>
      </c>
      <c r="N283" s="131">
        <v>3040.73</v>
      </c>
      <c r="O283" s="131">
        <v>3059.92</v>
      </c>
      <c r="P283" s="131">
        <v>3069.94</v>
      </c>
      <c r="Q283" s="131">
        <v>3049.55</v>
      </c>
      <c r="R283" s="131">
        <v>3010.53</v>
      </c>
      <c r="S283" s="131">
        <v>2968.86</v>
      </c>
      <c r="T283" s="131">
        <v>2954.07</v>
      </c>
      <c r="U283" s="131">
        <v>2959.2</v>
      </c>
      <c r="V283" s="131">
        <v>2967.65</v>
      </c>
      <c r="W283" s="131">
        <v>2977.93</v>
      </c>
      <c r="X283" s="131">
        <v>3006.22</v>
      </c>
      <c r="Y283" s="132">
        <v>3028.39</v>
      </c>
    </row>
    <row r="284" spans="1:25" ht="51.75" outlineLevel="1" thickBot="1">
      <c r="A284" s="9" t="s">
        <v>97</v>
      </c>
      <c r="B284" s="133">
        <v>1826.96804691</v>
      </c>
      <c r="C284" s="134">
        <v>1828.21785425</v>
      </c>
      <c r="D284" s="134">
        <v>1882.08087298</v>
      </c>
      <c r="E284" s="134">
        <v>1880.3359705</v>
      </c>
      <c r="F284" s="134">
        <v>1878.2355897</v>
      </c>
      <c r="G284" s="134">
        <v>1851.28630517</v>
      </c>
      <c r="H284" s="134">
        <v>1853.09893997</v>
      </c>
      <c r="I284" s="134">
        <v>1832.87989506</v>
      </c>
      <c r="J284" s="134">
        <v>1807.28575613</v>
      </c>
      <c r="K284" s="134">
        <v>1804.40710489</v>
      </c>
      <c r="L284" s="134">
        <v>1772.057331</v>
      </c>
      <c r="M284" s="134">
        <v>1768.98182179</v>
      </c>
      <c r="N284" s="134">
        <v>1752.90138223</v>
      </c>
      <c r="O284" s="134">
        <v>1772.08894457</v>
      </c>
      <c r="P284" s="134">
        <v>1782.11854154</v>
      </c>
      <c r="Q284" s="134">
        <v>1761.72132436</v>
      </c>
      <c r="R284" s="134">
        <v>1722.70603703</v>
      </c>
      <c r="S284" s="134">
        <v>1681.03219558</v>
      </c>
      <c r="T284" s="134">
        <v>1666.24108589</v>
      </c>
      <c r="U284" s="134">
        <v>1671.37039327</v>
      </c>
      <c r="V284" s="134">
        <v>1679.82795529</v>
      </c>
      <c r="W284" s="134">
        <v>1690.1014162</v>
      </c>
      <c r="X284" s="134">
        <v>1718.39224007</v>
      </c>
      <c r="Y284" s="135">
        <v>1740.55972917</v>
      </c>
    </row>
    <row r="285" spans="1:25" ht="39" outlineLevel="1" thickBot="1">
      <c r="A285" s="9" t="s">
        <v>101</v>
      </c>
      <c r="B285" s="133">
        <v>31.24</v>
      </c>
      <c r="C285" s="134">
        <v>31.24</v>
      </c>
      <c r="D285" s="134">
        <v>31.24</v>
      </c>
      <c r="E285" s="134">
        <v>31.24</v>
      </c>
      <c r="F285" s="134">
        <v>31.24</v>
      </c>
      <c r="G285" s="134">
        <v>31.24</v>
      </c>
      <c r="H285" s="134">
        <v>31.24</v>
      </c>
      <c r="I285" s="134">
        <v>31.24</v>
      </c>
      <c r="J285" s="134">
        <v>31.24</v>
      </c>
      <c r="K285" s="134">
        <v>31.24</v>
      </c>
      <c r="L285" s="134">
        <v>31.24</v>
      </c>
      <c r="M285" s="134">
        <v>31.24</v>
      </c>
      <c r="N285" s="134">
        <v>31.24</v>
      </c>
      <c r="O285" s="134">
        <v>31.24</v>
      </c>
      <c r="P285" s="134">
        <v>31.24</v>
      </c>
      <c r="Q285" s="134">
        <v>31.24</v>
      </c>
      <c r="R285" s="134">
        <v>31.24</v>
      </c>
      <c r="S285" s="134">
        <v>31.24</v>
      </c>
      <c r="T285" s="134">
        <v>31.24</v>
      </c>
      <c r="U285" s="134">
        <v>31.24</v>
      </c>
      <c r="V285" s="134">
        <v>31.24</v>
      </c>
      <c r="W285" s="134">
        <v>31.24</v>
      </c>
      <c r="X285" s="134">
        <v>31.24</v>
      </c>
      <c r="Y285" s="135">
        <v>31.24</v>
      </c>
    </row>
    <row r="286" spans="1:25" ht="15" outlineLevel="1" thickBot="1">
      <c r="A286" s="9" t="s">
        <v>66</v>
      </c>
      <c r="B286" s="133">
        <v>573.29</v>
      </c>
      <c r="C286" s="134">
        <v>573.29</v>
      </c>
      <c r="D286" s="134">
        <v>573.29</v>
      </c>
      <c r="E286" s="134">
        <v>573.29</v>
      </c>
      <c r="F286" s="134">
        <v>573.29</v>
      </c>
      <c r="G286" s="134">
        <v>573.29</v>
      </c>
      <c r="H286" s="134">
        <v>573.29</v>
      </c>
      <c r="I286" s="134">
        <v>573.29</v>
      </c>
      <c r="J286" s="134">
        <v>573.29</v>
      </c>
      <c r="K286" s="134">
        <v>573.29</v>
      </c>
      <c r="L286" s="134">
        <v>573.29</v>
      </c>
      <c r="M286" s="134">
        <v>573.29</v>
      </c>
      <c r="N286" s="134">
        <v>573.29</v>
      </c>
      <c r="O286" s="134">
        <v>573.29</v>
      </c>
      <c r="P286" s="134">
        <v>573.29</v>
      </c>
      <c r="Q286" s="134">
        <v>573.29</v>
      </c>
      <c r="R286" s="134">
        <v>573.29</v>
      </c>
      <c r="S286" s="134">
        <v>573.29</v>
      </c>
      <c r="T286" s="134">
        <v>573.29</v>
      </c>
      <c r="U286" s="134">
        <v>573.29</v>
      </c>
      <c r="V286" s="134">
        <v>573.29</v>
      </c>
      <c r="W286" s="134">
        <v>573.29</v>
      </c>
      <c r="X286" s="134">
        <v>573.29</v>
      </c>
      <c r="Y286" s="135">
        <v>573.29</v>
      </c>
    </row>
    <row r="287" spans="1:25" ht="15" outlineLevel="1" thickBot="1">
      <c r="A287" s="9" t="s">
        <v>67</v>
      </c>
      <c r="B287" s="133">
        <v>676.12</v>
      </c>
      <c r="C287" s="134">
        <v>676.12</v>
      </c>
      <c r="D287" s="134">
        <v>676.12</v>
      </c>
      <c r="E287" s="134">
        <v>676.12</v>
      </c>
      <c r="F287" s="134">
        <v>676.12</v>
      </c>
      <c r="G287" s="134">
        <v>676.12</v>
      </c>
      <c r="H287" s="134">
        <v>676.12</v>
      </c>
      <c r="I287" s="134">
        <v>676.12</v>
      </c>
      <c r="J287" s="134">
        <v>676.12</v>
      </c>
      <c r="K287" s="134">
        <v>676.12</v>
      </c>
      <c r="L287" s="134">
        <v>676.12</v>
      </c>
      <c r="M287" s="134">
        <v>676.12</v>
      </c>
      <c r="N287" s="134">
        <v>676.12</v>
      </c>
      <c r="O287" s="134">
        <v>676.12</v>
      </c>
      <c r="P287" s="134">
        <v>676.12</v>
      </c>
      <c r="Q287" s="134">
        <v>676.12</v>
      </c>
      <c r="R287" s="134">
        <v>676.12</v>
      </c>
      <c r="S287" s="134">
        <v>676.12</v>
      </c>
      <c r="T287" s="134">
        <v>676.12</v>
      </c>
      <c r="U287" s="134">
        <v>676.12</v>
      </c>
      <c r="V287" s="134">
        <v>676.12</v>
      </c>
      <c r="W287" s="134">
        <v>676.12</v>
      </c>
      <c r="X287" s="134">
        <v>676.12</v>
      </c>
      <c r="Y287" s="135">
        <v>676.12</v>
      </c>
    </row>
    <row r="288" spans="1:25" ht="15" outlineLevel="1" thickBot="1">
      <c r="A288" s="9" t="s">
        <v>69</v>
      </c>
      <c r="B288" s="133">
        <v>7.17621673</v>
      </c>
      <c r="C288" s="134">
        <v>7.17621673</v>
      </c>
      <c r="D288" s="134">
        <v>7.17621673</v>
      </c>
      <c r="E288" s="134">
        <v>7.17621673</v>
      </c>
      <c r="F288" s="134">
        <v>7.17621673</v>
      </c>
      <c r="G288" s="134">
        <v>7.17621673</v>
      </c>
      <c r="H288" s="134">
        <v>7.17621673</v>
      </c>
      <c r="I288" s="134">
        <v>7.17621673</v>
      </c>
      <c r="J288" s="134">
        <v>7.17621673</v>
      </c>
      <c r="K288" s="134">
        <v>7.17621673</v>
      </c>
      <c r="L288" s="134">
        <v>7.17621673</v>
      </c>
      <c r="M288" s="134">
        <v>7.17621673</v>
      </c>
      <c r="N288" s="134">
        <v>7.17621673</v>
      </c>
      <c r="O288" s="134">
        <v>7.17621673</v>
      </c>
      <c r="P288" s="134">
        <v>7.17621673</v>
      </c>
      <c r="Q288" s="134">
        <v>7.17621673</v>
      </c>
      <c r="R288" s="134">
        <v>7.17621673</v>
      </c>
      <c r="S288" s="134">
        <v>7.17621673</v>
      </c>
      <c r="T288" s="134">
        <v>7.17621673</v>
      </c>
      <c r="U288" s="134">
        <v>7.17621673</v>
      </c>
      <c r="V288" s="134">
        <v>7.17621673</v>
      </c>
      <c r="W288" s="134">
        <v>7.17621673</v>
      </c>
      <c r="X288" s="134">
        <v>7.17621673</v>
      </c>
      <c r="Y288" s="135">
        <v>7.17621673</v>
      </c>
    </row>
    <row r="289" spans="1:25" ht="20.25" customHeight="1" thickBot="1">
      <c r="A289" s="19">
        <v>15</v>
      </c>
      <c r="B289" s="130">
        <v>3265.65</v>
      </c>
      <c r="C289" s="131">
        <v>3329.93</v>
      </c>
      <c r="D289" s="131">
        <v>3354.6</v>
      </c>
      <c r="E289" s="131">
        <v>3364.8</v>
      </c>
      <c r="F289" s="131">
        <v>3362.42</v>
      </c>
      <c r="G289" s="131">
        <v>3376.16</v>
      </c>
      <c r="H289" s="131">
        <v>3361.21</v>
      </c>
      <c r="I289" s="131">
        <v>3305.8</v>
      </c>
      <c r="J289" s="131">
        <v>3238.9</v>
      </c>
      <c r="K289" s="131">
        <v>3206.76</v>
      </c>
      <c r="L289" s="131">
        <v>3199.48</v>
      </c>
      <c r="M289" s="131">
        <v>3199.5</v>
      </c>
      <c r="N289" s="131">
        <v>3190.18</v>
      </c>
      <c r="O289" s="131">
        <v>3199.68</v>
      </c>
      <c r="P289" s="131">
        <v>3220.56</v>
      </c>
      <c r="Q289" s="131">
        <v>3202.62</v>
      </c>
      <c r="R289" s="131">
        <v>3163.79</v>
      </c>
      <c r="S289" s="131">
        <v>3101.27</v>
      </c>
      <c r="T289" s="131">
        <v>3068.65</v>
      </c>
      <c r="U289" s="131">
        <v>3065.96</v>
      </c>
      <c r="V289" s="131">
        <v>3099.53</v>
      </c>
      <c r="W289" s="131">
        <v>3119.21</v>
      </c>
      <c r="X289" s="131">
        <v>3144.22</v>
      </c>
      <c r="Y289" s="132">
        <v>3202.13</v>
      </c>
    </row>
    <row r="290" spans="1:25" ht="51.75" outlineLevel="1" thickBot="1">
      <c r="A290" s="9" t="s">
        <v>97</v>
      </c>
      <c r="B290" s="133">
        <v>1977.82777785</v>
      </c>
      <c r="C290" s="134">
        <v>2042.10088121</v>
      </c>
      <c r="D290" s="134">
        <v>2066.76900537</v>
      </c>
      <c r="E290" s="134">
        <v>2076.97755583</v>
      </c>
      <c r="F290" s="134">
        <v>2074.59499695</v>
      </c>
      <c r="G290" s="134">
        <v>2088.33863275</v>
      </c>
      <c r="H290" s="134">
        <v>2073.38740986</v>
      </c>
      <c r="I290" s="134">
        <v>2017.97140033</v>
      </c>
      <c r="J290" s="134">
        <v>1951.0728151</v>
      </c>
      <c r="K290" s="134">
        <v>1918.93686165</v>
      </c>
      <c r="L290" s="134">
        <v>1911.65006727</v>
      </c>
      <c r="M290" s="134">
        <v>1911.67751723</v>
      </c>
      <c r="N290" s="134">
        <v>1902.35628144</v>
      </c>
      <c r="O290" s="134">
        <v>1911.85101924</v>
      </c>
      <c r="P290" s="134">
        <v>1932.73136282</v>
      </c>
      <c r="Q290" s="134">
        <v>1914.79210996</v>
      </c>
      <c r="R290" s="134">
        <v>1875.9658149</v>
      </c>
      <c r="S290" s="134">
        <v>1813.44667237</v>
      </c>
      <c r="T290" s="134">
        <v>1780.81954831</v>
      </c>
      <c r="U290" s="134">
        <v>1778.13467187</v>
      </c>
      <c r="V290" s="134">
        <v>1811.70527358</v>
      </c>
      <c r="W290" s="134">
        <v>1831.38440733</v>
      </c>
      <c r="X290" s="134">
        <v>1856.3926293</v>
      </c>
      <c r="Y290" s="135">
        <v>1914.30089941</v>
      </c>
    </row>
    <row r="291" spans="1:25" ht="39" outlineLevel="1" thickBot="1">
      <c r="A291" s="9" t="s">
        <v>101</v>
      </c>
      <c r="B291" s="133">
        <v>31.24</v>
      </c>
      <c r="C291" s="134">
        <v>31.24</v>
      </c>
      <c r="D291" s="134">
        <v>31.24</v>
      </c>
      <c r="E291" s="134">
        <v>31.24</v>
      </c>
      <c r="F291" s="134">
        <v>31.24</v>
      </c>
      <c r="G291" s="134">
        <v>31.24</v>
      </c>
      <c r="H291" s="134">
        <v>31.24</v>
      </c>
      <c r="I291" s="134">
        <v>31.24</v>
      </c>
      <c r="J291" s="134">
        <v>31.24</v>
      </c>
      <c r="K291" s="134">
        <v>31.24</v>
      </c>
      <c r="L291" s="134">
        <v>31.24</v>
      </c>
      <c r="M291" s="134">
        <v>31.24</v>
      </c>
      <c r="N291" s="134">
        <v>31.24</v>
      </c>
      <c r="O291" s="134">
        <v>31.24</v>
      </c>
      <c r="P291" s="134">
        <v>31.24</v>
      </c>
      <c r="Q291" s="134">
        <v>31.24</v>
      </c>
      <c r="R291" s="134">
        <v>31.24</v>
      </c>
      <c r="S291" s="134">
        <v>31.24</v>
      </c>
      <c r="T291" s="134">
        <v>31.24</v>
      </c>
      <c r="U291" s="134">
        <v>31.24</v>
      </c>
      <c r="V291" s="134">
        <v>31.24</v>
      </c>
      <c r="W291" s="134">
        <v>31.24</v>
      </c>
      <c r="X291" s="134">
        <v>31.24</v>
      </c>
      <c r="Y291" s="135">
        <v>31.24</v>
      </c>
    </row>
    <row r="292" spans="1:25" ht="15" outlineLevel="1" thickBot="1">
      <c r="A292" s="9" t="s">
        <v>66</v>
      </c>
      <c r="B292" s="133">
        <v>573.29</v>
      </c>
      <c r="C292" s="134">
        <v>573.29</v>
      </c>
      <c r="D292" s="134">
        <v>573.29</v>
      </c>
      <c r="E292" s="134">
        <v>573.29</v>
      </c>
      <c r="F292" s="134">
        <v>573.29</v>
      </c>
      <c r="G292" s="134">
        <v>573.29</v>
      </c>
      <c r="H292" s="134">
        <v>573.29</v>
      </c>
      <c r="I292" s="134">
        <v>573.29</v>
      </c>
      <c r="J292" s="134">
        <v>573.29</v>
      </c>
      <c r="K292" s="134">
        <v>573.29</v>
      </c>
      <c r="L292" s="134">
        <v>573.29</v>
      </c>
      <c r="M292" s="134">
        <v>573.29</v>
      </c>
      <c r="N292" s="134">
        <v>573.29</v>
      </c>
      <c r="O292" s="134">
        <v>573.29</v>
      </c>
      <c r="P292" s="134">
        <v>573.29</v>
      </c>
      <c r="Q292" s="134">
        <v>573.29</v>
      </c>
      <c r="R292" s="134">
        <v>573.29</v>
      </c>
      <c r="S292" s="134">
        <v>573.29</v>
      </c>
      <c r="T292" s="134">
        <v>573.29</v>
      </c>
      <c r="U292" s="134">
        <v>573.29</v>
      </c>
      <c r="V292" s="134">
        <v>573.29</v>
      </c>
      <c r="W292" s="134">
        <v>573.29</v>
      </c>
      <c r="X292" s="134">
        <v>573.29</v>
      </c>
      <c r="Y292" s="135">
        <v>573.29</v>
      </c>
    </row>
    <row r="293" spans="1:25" ht="15" outlineLevel="1" thickBot="1">
      <c r="A293" s="9" t="s">
        <v>67</v>
      </c>
      <c r="B293" s="133">
        <v>676.12</v>
      </c>
      <c r="C293" s="134">
        <v>676.12</v>
      </c>
      <c r="D293" s="134">
        <v>676.12</v>
      </c>
      <c r="E293" s="134">
        <v>676.12</v>
      </c>
      <c r="F293" s="134">
        <v>676.12</v>
      </c>
      <c r="G293" s="134">
        <v>676.12</v>
      </c>
      <c r="H293" s="134">
        <v>676.12</v>
      </c>
      <c r="I293" s="134">
        <v>676.12</v>
      </c>
      <c r="J293" s="134">
        <v>676.12</v>
      </c>
      <c r="K293" s="134">
        <v>676.12</v>
      </c>
      <c r="L293" s="134">
        <v>676.12</v>
      </c>
      <c r="M293" s="134">
        <v>676.12</v>
      </c>
      <c r="N293" s="134">
        <v>676.12</v>
      </c>
      <c r="O293" s="134">
        <v>676.12</v>
      </c>
      <c r="P293" s="134">
        <v>676.12</v>
      </c>
      <c r="Q293" s="134">
        <v>676.12</v>
      </c>
      <c r="R293" s="134">
        <v>676.12</v>
      </c>
      <c r="S293" s="134">
        <v>676.12</v>
      </c>
      <c r="T293" s="134">
        <v>676.12</v>
      </c>
      <c r="U293" s="134">
        <v>676.12</v>
      </c>
      <c r="V293" s="134">
        <v>676.12</v>
      </c>
      <c r="W293" s="134">
        <v>676.12</v>
      </c>
      <c r="X293" s="134">
        <v>676.12</v>
      </c>
      <c r="Y293" s="135">
        <v>676.12</v>
      </c>
    </row>
    <row r="294" spans="1:25" ht="15" outlineLevel="1" thickBot="1">
      <c r="A294" s="9" t="s">
        <v>69</v>
      </c>
      <c r="B294" s="133">
        <v>7.17621673</v>
      </c>
      <c r="C294" s="134">
        <v>7.17621673</v>
      </c>
      <c r="D294" s="134">
        <v>7.17621673</v>
      </c>
      <c r="E294" s="134">
        <v>7.17621673</v>
      </c>
      <c r="F294" s="134">
        <v>7.17621673</v>
      </c>
      <c r="G294" s="134">
        <v>7.17621673</v>
      </c>
      <c r="H294" s="134">
        <v>7.17621673</v>
      </c>
      <c r="I294" s="134">
        <v>7.17621673</v>
      </c>
      <c r="J294" s="134">
        <v>7.17621673</v>
      </c>
      <c r="K294" s="134">
        <v>7.17621673</v>
      </c>
      <c r="L294" s="134">
        <v>7.17621673</v>
      </c>
      <c r="M294" s="134">
        <v>7.17621673</v>
      </c>
      <c r="N294" s="134">
        <v>7.17621673</v>
      </c>
      <c r="O294" s="134">
        <v>7.17621673</v>
      </c>
      <c r="P294" s="134">
        <v>7.17621673</v>
      </c>
      <c r="Q294" s="134">
        <v>7.17621673</v>
      </c>
      <c r="R294" s="134">
        <v>7.17621673</v>
      </c>
      <c r="S294" s="134">
        <v>7.17621673</v>
      </c>
      <c r="T294" s="134">
        <v>7.17621673</v>
      </c>
      <c r="U294" s="134">
        <v>7.17621673</v>
      </c>
      <c r="V294" s="134">
        <v>7.17621673</v>
      </c>
      <c r="W294" s="134">
        <v>7.17621673</v>
      </c>
      <c r="X294" s="134">
        <v>7.17621673</v>
      </c>
      <c r="Y294" s="135">
        <v>7.17621673</v>
      </c>
    </row>
    <row r="295" spans="1:25" ht="20.25" customHeight="1" thickBot="1">
      <c r="A295" s="19">
        <v>16</v>
      </c>
      <c r="B295" s="130">
        <v>3193.88</v>
      </c>
      <c r="C295" s="131">
        <v>3239.61</v>
      </c>
      <c r="D295" s="131">
        <v>3272.7</v>
      </c>
      <c r="E295" s="131">
        <v>3279.02</v>
      </c>
      <c r="F295" s="131">
        <v>3273.59</v>
      </c>
      <c r="G295" s="131">
        <v>3257.92</v>
      </c>
      <c r="H295" s="131">
        <v>3214.28</v>
      </c>
      <c r="I295" s="131">
        <v>3148.34</v>
      </c>
      <c r="J295" s="131">
        <v>3112.29</v>
      </c>
      <c r="K295" s="131">
        <v>3100.13</v>
      </c>
      <c r="L295" s="131">
        <v>3112.38</v>
      </c>
      <c r="M295" s="131">
        <v>3130.26</v>
      </c>
      <c r="N295" s="131">
        <v>3139.38</v>
      </c>
      <c r="O295" s="131">
        <v>3175.28</v>
      </c>
      <c r="P295" s="131">
        <v>3187.52</v>
      </c>
      <c r="Q295" s="131">
        <v>3196.66</v>
      </c>
      <c r="R295" s="131">
        <v>3171.97</v>
      </c>
      <c r="S295" s="131">
        <v>3132.81</v>
      </c>
      <c r="T295" s="131">
        <v>3133.88</v>
      </c>
      <c r="U295" s="131">
        <v>3129.15</v>
      </c>
      <c r="V295" s="131">
        <v>3138.18</v>
      </c>
      <c r="W295" s="131">
        <v>3153.93</v>
      </c>
      <c r="X295" s="131">
        <v>3167.74</v>
      </c>
      <c r="Y295" s="132">
        <v>3201.33</v>
      </c>
    </row>
    <row r="296" spans="1:25" ht="51.75" outlineLevel="1" thickBot="1">
      <c r="A296" s="9" t="s">
        <v>97</v>
      </c>
      <c r="B296" s="133">
        <v>1906.05319837</v>
      </c>
      <c r="C296" s="134">
        <v>1951.77923497</v>
      </c>
      <c r="D296" s="134">
        <v>1984.87357719</v>
      </c>
      <c r="E296" s="134">
        <v>1991.19416628</v>
      </c>
      <c r="F296" s="134">
        <v>1985.76005269</v>
      </c>
      <c r="G296" s="134">
        <v>1970.09704353</v>
      </c>
      <c r="H296" s="134">
        <v>1926.45161113</v>
      </c>
      <c r="I296" s="134">
        <v>1860.51057768</v>
      </c>
      <c r="J296" s="134">
        <v>1824.46414127</v>
      </c>
      <c r="K296" s="134">
        <v>1812.30518364</v>
      </c>
      <c r="L296" s="134">
        <v>1824.55684954</v>
      </c>
      <c r="M296" s="134">
        <v>1842.43685866</v>
      </c>
      <c r="N296" s="134">
        <v>1851.55013648</v>
      </c>
      <c r="O296" s="134">
        <v>1887.45279018</v>
      </c>
      <c r="P296" s="134">
        <v>1899.6928113</v>
      </c>
      <c r="Q296" s="134">
        <v>1908.83163472</v>
      </c>
      <c r="R296" s="134">
        <v>1884.14186899</v>
      </c>
      <c r="S296" s="134">
        <v>1844.98404286</v>
      </c>
      <c r="T296" s="134">
        <v>1846.05034591</v>
      </c>
      <c r="U296" s="134">
        <v>1841.32367255</v>
      </c>
      <c r="V296" s="134">
        <v>1850.35728048</v>
      </c>
      <c r="W296" s="134">
        <v>1866.10769619</v>
      </c>
      <c r="X296" s="134">
        <v>1879.91271093</v>
      </c>
      <c r="Y296" s="135">
        <v>1913.50650348</v>
      </c>
    </row>
    <row r="297" spans="1:25" ht="39" outlineLevel="1" thickBot="1">
      <c r="A297" s="9" t="s">
        <v>101</v>
      </c>
      <c r="B297" s="133">
        <v>31.24</v>
      </c>
      <c r="C297" s="134">
        <v>31.24</v>
      </c>
      <c r="D297" s="134">
        <v>31.24</v>
      </c>
      <c r="E297" s="134">
        <v>31.24</v>
      </c>
      <c r="F297" s="134">
        <v>31.24</v>
      </c>
      <c r="G297" s="134">
        <v>31.24</v>
      </c>
      <c r="H297" s="134">
        <v>31.24</v>
      </c>
      <c r="I297" s="134">
        <v>31.24</v>
      </c>
      <c r="J297" s="134">
        <v>31.24</v>
      </c>
      <c r="K297" s="134">
        <v>31.24</v>
      </c>
      <c r="L297" s="134">
        <v>31.24</v>
      </c>
      <c r="M297" s="134">
        <v>31.24</v>
      </c>
      <c r="N297" s="134">
        <v>31.24</v>
      </c>
      <c r="O297" s="134">
        <v>31.24</v>
      </c>
      <c r="P297" s="134">
        <v>31.24</v>
      </c>
      <c r="Q297" s="134">
        <v>31.24</v>
      </c>
      <c r="R297" s="134">
        <v>31.24</v>
      </c>
      <c r="S297" s="134">
        <v>31.24</v>
      </c>
      <c r="T297" s="134">
        <v>31.24</v>
      </c>
      <c r="U297" s="134">
        <v>31.24</v>
      </c>
      <c r="V297" s="134">
        <v>31.24</v>
      </c>
      <c r="W297" s="134">
        <v>31.24</v>
      </c>
      <c r="X297" s="134">
        <v>31.24</v>
      </c>
      <c r="Y297" s="135">
        <v>31.24</v>
      </c>
    </row>
    <row r="298" spans="1:25" ht="15" outlineLevel="1" thickBot="1">
      <c r="A298" s="9" t="s">
        <v>66</v>
      </c>
      <c r="B298" s="133">
        <v>573.29</v>
      </c>
      <c r="C298" s="134">
        <v>573.29</v>
      </c>
      <c r="D298" s="134">
        <v>573.29</v>
      </c>
      <c r="E298" s="134">
        <v>573.29</v>
      </c>
      <c r="F298" s="134">
        <v>573.29</v>
      </c>
      <c r="G298" s="134">
        <v>573.29</v>
      </c>
      <c r="H298" s="134">
        <v>573.29</v>
      </c>
      <c r="I298" s="134">
        <v>573.29</v>
      </c>
      <c r="J298" s="134">
        <v>573.29</v>
      </c>
      <c r="K298" s="134">
        <v>573.29</v>
      </c>
      <c r="L298" s="134">
        <v>573.29</v>
      </c>
      <c r="M298" s="134">
        <v>573.29</v>
      </c>
      <c r="N298" s="134">
        <v>573.29</v>
      </c>
      <c r="O298" s="134">
        <v>573.29</v>
      </c>
      <c r="P298" s="134">
        <v>573.29</v>
      </c>
      <c r="Q298" s="134">
        <v>573.29</v>
      </c>
      <c r="R298" s="134">
        <v>573.29</v>
      </c>
      <c r="S298" s="134">
        <v>573.29</v>
      </c>
      <c r="T298" s="134">
        <v>573.29</v>
      </c>
      <c r="U298" s="134">
        <v>573.29</v>
      </c>
      <c r="V298" s="134">
        <v>573.29</v>
      </c>
      <c r="W298" s="134">
        <v>573.29</v>
      </c>
      <c r="X298" s="134">
        <v>573.29</v>
      </c>
      <c r="Y298" s="135">
        <v>573.29</v>
      </c>
    </row>
    <row r="299" spans="1:25" ht="15" outlineLevel="1" thickBot="1">
      <c r="A299" s="9" t="s">
        <v>67</v>
      </c>
      <c r="B299" s="133">
        <v>676.12</v>
      </c>
      <c r="C299" s="134">
        <v>676.12</v>
      </c>
      <c r="D299" s="134">
        <v>676.12</v>
      </c>
      <c r="E299" s="134">
        <v>676.12</v>
      </c>
      <c r="F299" s="134">
        <v>676.12</v>
      </c>
      <c r="G299" s="134">
        <v>676.12</v>
      </c>
      <c r="H299" s="134">
        <v>676.12</v>
      </c>
      <c r="I299" s="134">
        <v>676.12</v>
      </c>
      <c r="J299" s="134">
        <v>676.12</v>
      </c>
      <c r="K299" s="134">
        <v>676.12</v>
      </c>
      <c r="L299" s="134">
        <v>676.12</v>
      </c>
      <c r="M299" s="134">
        <v>676.12</v>
      </c>
      <c r="N299" s="134">
        <v>676.12</v>
      </c>
      <c r="O299" s="134">
        <v>676.12</v>
      </c>
      <c r="P299" s="134">
        <v>676.12</v>
      </c>
      <c r="Q299" s="134">
        <v>676.12</v>
      </c>
      <c r="R299" s="134">
        <v>676.12</v>
      </c>
      <c r="S299" s="134">
        <v>676.12</v>
      </c>
      <c r="T299" s="134">
        <v>676.12</v>
      </c>
      <c r="U299" s="134">
        <v>676.12</v>
      </c>
      <c r="V299" s="134">
        <v>676.12</v>
      </c>
      <c r="W299" s="134">
        <v>676.12</v>
      </c>
      <c r="X299" s="134">
        <v>676.12</v>
      </c>
      <c r="Y299" s="135">
        <v>676.12</v>
      </c>
    </row>
    <row r="300" spans="1:25" ht="15" outlineLevel="1" thickBot="1">
      <c r="A300" s="9" t="s">
        <v>69</v>
      </c>
      <c r="B300" s="133">
        <v>7.17621673</v>
      </c>
      <c r="C300" s="134">
        <v>7.17621673</v>
      </c>
      <c r="D300" s="134">
        <v>7.17621673</v>
      </c>
      <c r="E300" s="134">
        <v>7.17621673</v>
      </c>
      <c r="F300" s="134">
        <v>7.17621673</v>
      </c>
      <c r="G300" s="134">
        <v>7.17621673</v>
      </c>
      <c r="H300" s="134">
        <v>7.17621673</v>
      </c>
      <c r="I300" s="134">
        <v>7.17621673</v>
      </c>
      <c r="J300" s="134">
        <v>7.17621673</v>
      </c>
      <c r="K300" s="134">
        <v>7.17621673</v>
      </c>
      <c r="L300" s="134">
        <v>7.17621673</v>
      </c>
      <c r="M300" s="134">
        <v>7.17621673</v>
      </c>
      <c r="N300" s="134">
        <v>7.17621673</v>
      </c>
      <c r="O300" s="134">
        <v>7.17621673</v>
      </c>
      <c r="P300" s="134">
        <v>7.17621673</v>
      </c>
      <c r="Q300" s="134">
        <v>7.17621673</v>
      </c>
      <c r="R300" s="134">
        <v>7.17621673</v>
      </c>
      <c r="S300" s="134">
        <v>7.17621673</v>
      </c>
      <c r="T300" s="134">
        <v>7.17621673</v>
      </c>
      <c r="U300" s="134">
        <v>7.17621673</v>
      </c>
      <c r="V300" s="134">
        <v>7.17621673</v>
      </c>
      <c r="W300" s="134">
        <v>7.17621673</v>
      </c>
      <c r="X300" s="134">
        <v>7.17621673</v>
      </c>
      <c r="Y300" s="135">
        <v>7.17621673</v>
      </c>
    </row>
    <row r="301" spans="1:25" ht="20.25" customHeight="1" thickBot="1">
      <c r="A301" s="19">
        <v>17</v>
      </c>
      <c r="B301" s="130">
        <v>3218.83</v>
      </c>
      <c r="C301" s="131">
        <v>3268.03</v>
      </c>
      <c r="D301" s="131">
        <v>3308.83</v>
      </c>
      <c r="E301" s="131">
        <v>3318.07</v>
      </c>
      <c r="F301" s="131">
        <v>3316.77</v>
      </c>
      <c r="G301" s="131">
        <v>3288.58</v>
      </c>
      <c r="H301" s="131">
        <v>3221.95</v>
      </c>
      <c r="I301" s="131">
        <v>3173.59</v>
      </c>
      <c r="J301" s="131">
        <v>3133.32</v>
      </c>
      <c r="K301" s="131">
        <v>3123.37</v>
      </c>
      <c r="L301" s="131">
        <v>3107.07</v>
      </c>
      <c r="M301" s="131">
        <v>3109.82</v>
      </c>
      <c r="N301" s="131">
        <v>3126.86</v>
      </c>
      <c r="O301" s="131">
        <v>3140.71</v>
      </c>
      <c r="P301" s="131">
        <v>3159.38</v>
      </c>
      <c r="Q301" s="131">
        <v>3167.04</v>
      </c>
      <c r="R301" s="131">
        <v>3128.7</v>
      </c>
      <c r="S301" s="131">
        <v>3126.91</v>
      </c>
      <c r="T301" s="131">
        <v>3100.69</v>
      </c>
      <c r="U301" s="131">
        <v>3112.84</v>
      </c>
      <c r="V301" s="131">
        <v>3135.57</v>
      </c>
      <c r="W301" s="131">
        <v>3146.17</v>
      </c>
      <c r="X301" s="131">
        <v>3156.58</v>
      </c>
      <c r="Y301" s="132">
        <v>3186.39</v>
      </c>
    </row>
    <row r="302" spans="1:25" ht="51.75" outlineLevel="1" thickBot="1">
      <c r="A302" s="9" t="s">
        <v>97</v>
      </c>
      <c r="B302" s="133">
        <v>1931.00075109</v>
      </c>
      <c r="C302" s="134">
        <v>1980.20698</v>
      </c>
      <c r="D302" s="134">
        <v>2021.00729729</v>
      </c>
      <c r="E302" s="134">
        <v>2030.24777278</v>
      </c>
      <c r="F302" s="134">
        <v>2028.94758098</v>
      </c>
      <c r="G302" s="134">
        <v>2000.75068929</v>
      </c>
      <c r="H302" s="134">
        <v>1934.12587479</v>
      </c>
      <c r="I302" s="134">
        <v>1885.7634754</v>
      </c>
      <c r="J302" s="134">
        <v>1845.4896896</v>
      </c>
      <c r="K302" s="134">
        <v>1835.54175658</v>
      </c>
      <c r="L302" s="134">
        <v>1819.24460152</v>
      </c>
      <c r="M302" s="134">
        <v>1821.99843557</v>
      </c>
      <c r="N302" s="134">
        <v>1839.03208169</v>
      </c>
      <c r="O302" s="134">
        <v>1852.8870089</v>
      </c>
      <c r="P302" s="134">
        <v>1871.55445607</v>
      </c>
      <c r="Q302" s="134">
        <v>1879.20934029</v>
      </c>
      <c r="R302" s="134">
        <v>1840.87403734</v>
      </c>
      <c r="S302" s="134">
        <v>1839.07953511</v>
      </c>
      <c r="T302" s="134">
        <v>1812.86668065</v>
      </c>
      <c r="U302" s="134">
        <v>1825.01571967</v>
      </c>
      <c r="V302" s="134">
        <v>1847.74184752</v>
      </c>
      <c r="W302" s="134">
        <v>1858.34009773</v>
      </c>
      <c r="X302" s="134">
        <v>1868.75393718</v>
      </c>
      <c r="Y302" s="135">
        <v>1898.56314566</v>
      </c>
    </row>
    <row r="303" spans="1:25" ht="39" outlineLevel="1" thickBot="1">
      <c r="A303" s="9" t="s">
        <v>101</v>
      </c>
      <c r="B303" s="133">
        <v>31.24</v>
      </c>
      <c r="C303" s="134">
        <v>31.24</v>
      </c>
      <c r="D303" s="134">
        <v>31.24</v>
      </c>
      <c r="E303" s="134">
        <v>31.24</v>
      </c>
      <c r="F303" s="134">
        <v>31.24</v>
      </c>
      <c r="G303" s="134">
        <v>31.24</v>
      </c>
      <c r="H303" s="134">
        <v>31.24</v>
      </c>
      <c r="I303" s="134">
        <v>31.24</v>
      </c>
      <c r="J303" s="134">
        <v>31.24</v>
      </c>
      <c r="K303" s="134">
        <v>31.24</v>
      </c>
      <c r="L303" s="134">
        <v>31.24</v>
      </c>
      <c r="M303" s="134">
        <v>31.24</v>
      </c>
      <c r="N303" s="134">
        <v>31.24</v>
      </c>
      <c r="O303" s="134">
        <v>31.24</v>
      </c>
      <c r="P303" s="134">
        <v>31.24</v>
      </c>
      <c r="Q303" s="134">
        <v>31.24</v>
      </c>
      <c r="R303" s="134">
        <v>31.24</v>
      </c>
      <c r="S303" s="134">
        <v>31.24</v>
      </c>
      <c r="T303" s="134">
        <v>31.24</v>
      </c>
      <c r="U303" s="134">
        <v>31.24</v>
      </c>
      <c r="V303" s="134">
        <v>31.24</v>
      </c>
      <c r="W303" s="134">
        <v>31.24</v>
      </c>
      <c r="X303" s="134">
        <v>31.24</v>
      </c>
      <c r="Y303" s="135">
        <v>31.24</v>
      </c>
    </row>
    <row r="304" spans="1:25" ht="15" outlineLevel="1" thickBot="1">
      <c r="A304" s="9" t="s">
        <v>66</v>
      </c>
      <c r="B304" s="133">
        <v>573.29</v>
      </c>
      <c r="C304" s="134">
        <v>573.29</v>
      </c>
      <c r="D304" s="134">
        <v>573.29</v>
      </c>
      <c r="E304" s="134">
        <v>573.29</v>
      </c>
      <c r="F304" s="134">
        <v>573.29</v>
      </c>
      <c r="G304" s="134">
        <v>573.29</v>
      </c>
      <c r="H304" s="134">
        <v>573.29</v>
      </c>
      <c r="I304" s="134">
        <v>573.29</v>
      </c>
      <c r="J304" s="134">
        <v>573.29</v>
      </c>
      <c r="K304" s="134">
        <v>573.29</v>
      </c>
      <c r="L304" s="134">
        <v>573.29</v>
      </c>
      <c r="M304" s="134">
        <v>573.29</v>
      </c>
      <c r="N304" s="134">
        <v>573.29</v>
      </c>
      <c r="O304" s="134">
        <v>573.29</v>
      </c>
      <c r="P304" s="134">
        <v>573.29</v>
      </c>
      <c r="Q304" s="134">
        <v>573.29</v>
      </c>
      <c r="R304" s="134">
        <v>573.29</v>
      </c>
      <c r="S304" s="134">
        <v>573.29</v>
      </c>
      <c r="T304" s="134">
        <v>573.29</v>
      </c>
      <c r="U304" s="134">
        <v>573.29</v>
      </c>
      <c r="V304" s="134">
        <v>573.29</v>
      </c>
      <c r="W304" s="134">
        <v>573.29</v>
      </c>
      <c r="X304" s="134">
        <v>573.29</v>
      </c>
      <c r="Y304" s="135">
        <v>573.29</v>
      </c>
    </row>
    <row r="305" spans="1:25" ht="15" outlineLevel="1" thickBot="1">
      <c r="A305" s="9" t="s">
        <v>67</v>
      </c>
      <c r="B305" s="133">
        <v>676.12</v>
      </c>
      <c r="C305" s="134">
        <v>676.12</v>
      </c>
      <c r="D305" s="134">
        <v>676.12</v>
      </c>
      <c r="E305" s="134">
        <v>676.12</v>
      </c>
      <c r="F305" s="134">
        <v>676.12</v>
      </c>
      <c r="G305" s="134">
        <v>676.12</v>
      </c>
      <c r="H305" s="134">
        <v>676.12</v>
      </c>
      <c r="I305" s="134">
        <v>676.12</v>
      </c>
      <c r="J305" s="134">
        <v>676.12</v>
      </c>
      <c r="K305" s="134">
        <v>676.12</v>
      </c>
      <c r="L305" s="134">
        <v>676.12</v>
      </c>
      <c r="M305" s="134">
        <v>676.12</v>
      </c>
      <c r="N305" s="134">
        <v>676.12</v>
      </c>
      <c r="O305" s="134">
        <v>676.12</v>
      </c>
      <c r="P305" s="134">
        <v>676.12</v>
      </c>
      <c r="Q305" s="134">
        <v>676.12</v>
      </c>
      <c r="R305" s="134">
        <v>676.12</v>
      </c>
      <c r="S305" s="134">
        <v>676.12</v>
      </c>
      <c r="T305" s="134">
        <v>676.12</v>
      </c>
      <c r="U305" s="134">
        <v>676.12</v>
      </c>
      <c r="V305" s="134">
        <v>676.12</v>
      </c>
      <c r="W305" s="134">
        <v>676.12</v>
      </c>
      <c r="X305" s="134">
        <v>676.12</v>
      </c>
      <c r="Y305" s="135">
        <v>676.12</v>
      </c>
    </row>
    <row r="306" spans="1:25" ht="15" outlineLevel="1" thickBot="1">
      <c r="A306" s="9" t="s">
        <v>69</v>
      </c>
      <c r="B306" s="133">
        <v>7.17621673</v>
      </c>
      <c r="C306" s="134">
        <v>7.17621673</v>
      </c>
      <c r="D306" s="134">
        <v>7.17621673</v>
      </c>
      <c r="E306" s="134">
        <v>7.17621673</v>
      </c>
      <c r="F306" s="134">
        <v>7.17621673</v>
      </c>
      <c r="G306" s="134">
        <v>7.17621673</v>
      </c>
      <c r="H306" s="134">
        <v>7.17621673</v>
      </c>
      <c r="I306" s="134">
        <v>7.17621673</v>
      </c>
      <c r="J306" s="134">
        <v>7.17621673</v>
      </c>
      <c r="K306" s="134">
        <v>7.17621673</v>
      </c>
      <c r="L306" s="134">
        <v>7.17621673</v>
      </c>
      <c r="M306" s="134">
        <v>7.17621673</v>
      </c>
      <c r="N306" s="134">
        <v>7.17621673</v>
      </c>
      <c r="O306" s="134">
        <v>7.17621673</v>
      </c>
      <c r="P306" s="134">
        <v>7.17621673</v>
      </c>
      <c r="Q306" s="134">
        <v>7.17621673</v>
      </c>
      <c r="R306" s="134">
        <v>7.17621673</v>
      </c>
      <c r="S306" s="134">
        <v>7.17621673</v>
      </c>
      <c r="T306" s="134">
        <v>7.17621673</v>
      </c>
      <c r="U306" s="134">
        <v>7.17621673</v>
      </c>
      <c r="V306" s="134">
        <v>7.17621673</v>
      </c>
      <c r="W306" s="134">
        <v>7.17621673</v>
      </c>
      <c r="X306" s="134">
        <v>7.17621673</v>
      </c>
      <c r="Y306" s="135">
        <v>7.17621673</v>
      </c>
    </row>
    <row r="307" spans="1:25" ht="20.25" customHeight="1" thickBot="1">
      <c r="A307" s="19">
        <v>18</v>
      </c>
      <c r="B307" s="130">
        <v>3219.89</v>
      </c>
      <c r="C307" s="131">
        <v>3241.01</v>
      </c>
      <c r="D307" s="131">
        <v>3283.87</v>
      </c>
      <c r="E307" s="131">
        <v>3287.55</v>
      </c>
      <c r="F307" s="131">
        <v>3253.49</v>
      </c>
      <c r="G307" s="131">
        <v>3185.68</v>
      </c>
      <c r="H307" s="131">
        <v>3108.12</v>
      </c>
      <c r="I307" s="131">
        <v>3069.12</v>
      </c>
      <c r="J307" s="131">
        <v>3060.25</v>
      </c>
      <c r="K307" s="131">
        <v>3055.08</v>
      </c>
      <c r="L307" s="131">
        <v>3069.18</v>
      </c>
      <c r="M307" s="131">
        <v>3071.05</v>
      </c>
      <c r="N307" s="131">
        <v>3096.83</v>
      </c>
      <c r="O307" s="131">
        <v>3133.39</v>
      </c>
      <c r="P307" s="131">
        <v>3152.4</v>
      </c>
      <c r="Q307" s="131">
        <v>3157.26</v>
      </c>
      <c r="R307" s="131">
        <v>3143.97</v>
      </c>
      <c r="S307" s="131">
        <v>3107.84</v>
      </c>
      <c r="T307" s="131">
        <v>3086.58</v>
      </c>
      <c r="U307" s="131">
        <v>3090.35</v>
      </c>
      <c r="V307" s="131">
        <v>3115.86</v>
      </c>
      <c r="W307" s="131">
        <v>3133.47</v>
      </c>
      <c r="X307" s="131">
        <v>3163.44</v>
      </c>
      <c r="Y307" s="132">
        <v>3201.39</v>
      </c>
    </row>
    <row r="308" spans="1:25" ht="51.75" outlineLevel="1" thickBot="1">
      <c r="A308" s="9" t="s">
        <v>97</v>
      </c>
      <c r="B308" s="133">
        <v>1932.0659693</v>
      </c>
      <c r="C308" s="134">
        <v>1953.18863044</v>
      </c>
      <c r="D308" s="134">
        <v>1996.03889982</v>
      </c>
      <c r="E308" s="134">
        <v>1999.72396459</v>
      </c>
      <c r="F308" s="134">
        <v>1965.66567229</v>
      </c>
      <c r="G308" s="134">
        <v>1897.85446316</v>
      </c>
      <c r="H308" s="134">
        <v>1820.29622031</v>
      </c>
      <c r="I308" s="134">
        <v>1781.29607103</v>
      </c>
      <c r="J308" s="134">
        <v>1772.4213754</v>
      </c>
      <c r="K308" s="134">
        <v>1767.25246792</v>
      </c>
      <c r="L308" s="134">
        <v>1781.35429334</v>
      </c>
      <c r="M308" s="134">
        <v>1783.22189035</v>
      </c>
      <c r="N308" s="134">
        <v>1809.00180736</v>
      </c>
      <c r="O308" s="134">
        <v>1845.56287209</v>
      </c>
      <c r="P308" s="134">
        <v>1864.56917712</v>
      </c>
      <c r="Q308" s="134">
        <v>1869.43372088</v>
      </c>
      <c r="R308" s="134">
        <v>1856.13918392</v>
      </c>
      <c r="S308" s="134">
        <v>1820.00952651</v>
      </c>
      <c r="T308" s="134">
        <v>1798.7546594</v>
      </c>
      <c r="U308" s="134">
        <v>1802.52350777</v>
      </c>
      <c r="V308" s="134">
        <v>1828.0348476</v>
      </c>
      <c r="W308" s="134">
        <v>1845.64636511</v>
      </c>
      <c r="X308" s="134">
        <v>1875.60946715</v>
      </c>
      <c r="Y308" s="135">
        <v>1913.56664201</v>
      </c>
    </row>
    <row r="309" spans="1:25" ht="39" outlineLevel="1" thickBot="1">
      <c r="A309" s="9" t="s">
        <v>101</v>
      </c>
      <c r="B309" s="133">
        <v>31.24</v>
      </c>
      <c r="C309" s="134">
        <v>31.24</v>
      </c>
      <c r="D309" s="134">
        <v>31.24</v>
      </c>
      <c r="E309" s="134">
        <v>31.24</v>
      </c>
      <c r="F309" s="134">
        <v>31.24</v>
      </c>
      <c r="G309" s="134">
        <v>31.24</v>
      </c>
      <c r="H309" s="134">
        <v>31.24</v>
      </c>
      <c r="I309" s="134">
        <v>31.24</v>
      </c>
      <c r="J309" s="134">
        <v>31.24</v>
      </c>
      <c r="K309" s="134">
        <v>31.24</v>
      </c>
      <c r="L309" s="134">
        <v>31.24</v>
      </c>
      <c r="M309" s="134">
        <v>31.24</v>
      </c>
      <c r="N309" s="134">
        <v>31.24</v>
      </c>
      <c r="O309" s="134">
        <v>31.24</v>
      </c>
      <c r="P309" s="134">
        <v>31.24</v>
      </c>
      <c r="Q309" s="134">
        <v>31.24</v>
      </c>
      <c r="R309" s="134">
        <v>31.24</v>
      </c>
      <c r="S309" s="134">
        <v>31.24</v>
      </c>
      <c r="T309" s="134">
        <v>31.24</v>
      </c>
      <c r="U309" s="134">
        <v>31.24</v>
      </c>
      <c r="V309" s="134">
        <v>31.24</v>
      </c>
      <c r="W309" s="134">
        <v>31.24</v>
      </c>
      <c r="X309" s="134">
        <v>31.24</v>
      </c>
      <c r="Y309" s="135">
        <v>31.24</v>
      </c>
    </row>
    <row r="310" spans="1:25" ht="15" outlineLevel="1" thickBot="1">
      <c r="A310" s="9" t="s">
        <v>66</v>
      </c>
      <c r="B310" s="133">
        <v>573.29</v>
      </c>
      <c r="C310" s="134">
        <v>573.29</v>
      </c>
      <c r="D310" s="134">
        <v>573.29</v>
      </c>
      <c r="E310" s="134">
        <v>573.29</v>
      </c>
      <c r="F310" s="134">
        <v>573.29</v>
      </c>
      <c r="G310" s="134">
        <v>573.29</v>
      </c>
      <c r="H310" s="134">
        <v>573.29</v>
      </c>
      <c r="I310" s="134">
        <v>573.29</v>
      </c>
      <c r="J310" s="134">
        <v>573.29</v>
      </c>
      <c r="K310" s="134">
        <v>573.29</v>
      </c>
      <c r="L310" s="134">
        <v>573.29</v>
      </c>
      <c r="M310" s="134">
        <v>573.29</v>
      </c>
      <c r="N310" s="134">
        <v>573.29</v>
      </c>
      <c r="O310" s="134">
        <v>573.29</v>
      </c>
      <c r="P310" s="134">
        <v>573.29</v>
      </c>
      <c r="Q310" s="134">
        <v>573.29</v>
      </c>
      <c r="R310" s="134">
        <v>573.29</v>
      </c>
      <c r="S310" s="134">
        <v>573.29</v>
      </c>
      <c r="T310" s="134">
        <v>573.29</v>
      </c>
      <c r="U310" s="134">
        <v>573.29</v>
      </c>
      <c r="V310" s="134">
        <v>573.29</v>
      </c>
      <c r="W310" s="134">
        <v>573.29</v>
      </c>
      <c r="X310" s="134">
        <v>573.29</v>
      </c>
      <c r="Y310" s="135">
        <v>573.29</v>
      </c>
    </row>
    <row r="311" spans="1:25" ht="15" outlineLevel="1" thickBot="1">
      <c r="A311" s="9" t="s">
        <v>67</v>
      </c>
      <c r="B311" s="133">
        <v>676.12</v>
      </c>
      <c r="C311" s="134">
        <v>676.12</v>
      </c>
      <c r="D311" s="134">
        <v>676.12</v>
      </c>
      <c r="E311" s="134">
        <v>676.12</v>
      </c>
      <c r="F311" s="134">
        <v>676.12</v>
      </c>
      <c r="G311" s="134">
        <v>676.12</v>
      </c>
      <c r="H311" s="134">
        <v>676.12</v>
      </c>
      <c r="I311" s="134">
        <v>676.12</v>
      </c>
      <c r="J311" s="134">
        <v>676.12</v>
      </c>
      <c r="K311" s="134">
        <v>676.12</v>
      </c>
      <c r="L311" s="134">
        <v>676.12</v>
      </c>
      <c r="M311" s="134">
        <v>676.12</v>
      </c>
      <c r="N311" s="134">
        <v>676.12</v>
      </c>
      <c r="O311" s="134">
        <v>676.12</v>
      </c>
      <c r="P311" s="134">
        <v>676.12</v>
      </c>
      <c r="Q311" s="134">
        <v>676.12</v>
      </c>
      <c r="R311" s="134">
        <v>676.12</v>
      </c>
      <c r="S311" s="134">
        <v>676.12</v>
      </c>
      <c r="T311" s="134">
        <v>676.12</v>
      </c>
      <c r="U311" s="134">
        <v>676.12</v>
      </c>
      <c r="V311" s="134">
        <v>676.12</v>
      </c>
      <c r="W311" s="134">
        <v>676.12</v>
      </c>
      <c r="X311" s="134">
        <v>676.12</v>
      </c>
      <c r="Y311" s="135">
        <v>676.12</v>
      </c>
    </row>
    <row r="312" spans="1:25" ht="15" outlineLevel="1" thickBot="1">
      <c r="A312" s="9" t="s">
        <v>69</v>
      </c>
      <c r="B312" s="133">
        <v>7.17621673</v>
      </c>
      <c r="C312" s="134">
        <v>7.17621673</v>
      </c>
      <c r="D312" s="134">
        <v>7.17621673</v>
      </c>
      <c r="E312" s="134">
        <v>7.17621673</v>
      </c>
      <c r="F312" s="134">
        <v>7.17621673</v>
      </c>
      <c r="G312" s="134">
        <v>7.17621673</v>
      </c>
      <c r="H312" s="134">
        <v>7.17621673</v>
      </c>
      <c r="I312" s="134">
        <v>7.17621673</v>
      </c>
      <c r="J312" s="134">
        <v>7.17621673</v>
      </c>
      <c r="K312" s="134">
        <v>7.17621673</v>
      </c>
      <c r="L312" s="134">
        <v>7.17621673</v>
      </c>
      <c r="M312" s="134">
        <v>7.17621673</v>
      </c>
      <c r="N312" s="134">
        <v>7.17621673</v>
      </c>
      <c r="O312" s="134">
        <v>7.17621673</v>
      </c>
      <c r="P312" s="134">
        <v>7.17621673</v>
      </c>
      <c r="Q312" s="134">
        <v>7.17621673</v>
      </c>
      <c r="R312" s="134">
        <v>7.17621673</v>
      </c>
      <c r="S312" s="134">
        <v>7.17621673</v>
      </c>
      <c r="T312" s="134">
        <v>7.17621673</v>
      </c>
      <c r="U312" s="134">
        <v>7.17621673</v>
      </c>
      <c r="V312" s="134">
        <v>7.17621673</v>
      </c>
      <c r="W312" s="134">
        <v>7.17621673</v>
      </c>
      <c r="X312" s="134">
        <v>7.17621673</v>
      </c>
      <c r="Y312" s="135">
        <v>7.17621673</v>
      </c>
    </row>
    <row r="313" spans="1:25" ht="20.25" customHeight="1" thickBot="1">
      <c r="A313" s="19">
        <v>19</v>
      </c>
      <c r="B313" s="130">
        <v>3147.35</v>
      </c>
      <c r="C313" s="131">
        <v>3195.47</v>
      </c>
      <c r="D313" s="131">
        <v>3237.43</v>
      </c>
      <c r="E313" s="131">
        <v>3249.32</v>
      </c>
      <c r="F313" s="131">
        <v>3241.42</v>
      </c>
      <c r="G313" s="131">
        <v>3173.28</v>
      </c>
      <c r="H313" s="131">
        <v>3136.31</v>
      </c>
      <c r="I313" s="131">
        <v>3074.27</v>
      </c>
      <c r="J313" s="131">
        <v>3040.87</v>
      </c>
      <c r="K313" s="131">
        <v>3038.7</v>
      </c>
      <c r="L313" s="131">
        <v>3055.29</v>
      </c>
      <c r="M313" s="131">
        <v>3049.59</v>
      </c>
      <c r="N313" s="131">
        <v>3071.28</v>
      </c>
      <c r="O313" s="131">
        <v>3082.19</v>
      </c>
      <c r="P313" s="131">
        <v>3089.35</v>
      </c>
      <c r="Q313" s="131">
        <v>3095.86</v>
      </c>
      <c r="R313" s="131">
        <v>3090.97</v>
      </c>
      <c r="S313" s="131">
        <v>3073.32</v>
      </c>
      <c r="T313" s="131">
        <v>3040.16</v>
      </c>
      <c r="U313" s="131">
        <v>3053.64</v>
      </c>
      <c r="V313" s="131">
        <v>3066.03</v>
      </c>
      <c r="W313" s="131">
        <v>3074.28</v>
      </c>
      <c r="X313" s="131">
        <v>3085.5</v>
      </c>
      <c r="Y313" s="132">
        <v>3143.04</v>
      </c>
    </row>
    <row r="314" spans="1:25" ht="51.75" outlineLevel="1" thickBot="1">
      <c r="A314" s="9" t="s">
        <v>97</v>
      </c>
      <c r="B314" s="133">
        <v>1859.52191886</v>
      </c>
      <c r="C314" s="134">
        <v>1907.64577853</v>
      </c>
      <c r="D314" s="134">
        <v>1949.60822841</v>
      </c>
      <c r="E314" s="134">
        <v>1961.49606986</v>
      </c>
      <c r="F314" s="134">
        <v>1953.58954214</v>
      </c>
      <c r="G314" s="134">
        <v>1885.45251929</v>
      </c>
      <c r="H314" s="134">
        <v>1848.4858829</v>
      </c>
      <c r="I314" s="134">
        <v>1786.44080521</v>
      </c>
      <c r="J314" s="134">
        <v>1753.04345881</v>
      </c>
      <c r="K314" s="134">
        <v>1750.87644247</v>
      </c>
      <c r="L314" s="134">
        <v>1767.46850214</v>
      </c>
      <c r="M314" s="134">
        <v>1761.76506179</v>
      </c>
      <c r="N314" s="134">
        <v>1783.45161416</v>
      </c>
      <c r="O314" s="134">
        <v>1794.36626054</v>
      </c>
      <c r="P314" s="134">
        <v>1801.51929322</v>
      </c>
      <c r="Q314" s="134">
        <v>1808.03109707</v>
      </c>
      <c r="R314" s="134">
        <v>1803.14770071</v>
      </c>
      <c r="S314" s="134">
        <v>1785.48940402</v>
      </c>
      <c r="T314" s="134">
        <v>1752.33720207</v>
      </c>
      <c r="U314" s="134">
        <v>1765.81262957</v>
      </c>
      <c r="V314" s="134">
        <v>1778.20211989</v>
      </c>
      <c r="W314" s="134">
        <v>1786.45783387</v>
      </c>
      <c r="X314" s="134">
        <v>1797.66985762</v>
      </c>
      <c r="Y314" s="135">
        <v>1855.2171825</v>
      </c>
    </row>
    <row r="315" spans="1:25" ht="39" outlineLevel="1" thickBot="1">
      <c r="A315" s="9" t="s">
        <v>101</v>
      </c>
      <c r="B315" s="133">
        <v>31.24</v>
      </c>
      <c r="C315" s="134">
        <v>31.24</v>
      </c>
      <c r="D315" s="134">
        <v>31.24</v>
      </c>
      <c r="E315" s="134">
        <v>31.24</v>
      </c>
      <c r="F315" s="134">
        <v>31.24</v>
      </c>
      <c r="G315" s="134">
        <v>31.24</v>
      </c>
      <c r="H315" s="134">
        <v>31.24</v>
      </c>
      <c r="I315" s="134">
        <v>31.24</v>
      </c>
      <c r="J315" s="134">
        <v>31.24</v>
      </c>
      <c r="K315" s="134">
        <v>31.24</v>
      </c>
      <c r="L315" s="134">
        <v>31.24</v>
      </c>
      <c r="M315" s="134">
        <v>31.24</v>
      </c>
      <c r="N315" s="134">
        <v>31.24</v>
      </c>
      <c r="O315" s="134">
        <v>31.24</v>
      </c>
      <c r="P315" s="134">
        <v>31.24</v>
      </c>
      <c r="Q315" s="134">
        <v>31.24</v>
      </c>
      <c r="R315" s="134">
        <v>31.24</v>
      </c>
      <c r="S315" s="134">
        <v>31.24</v>
      </c>
      <c r="T315" s="134">
        <v>31.24</v>
      </c>
      <c r="U315" s="134">
        <v>31.24</v>
      </c>
      <c r="V315" s="134">
        <v>31.24</v>
      </c>
      <c r="W315" s="134">
        <v>31.24</v>
      </c>
      <c r="X315" s="134">
        <v>31.24</v>
      </c>
      <c r="Y315" s="135">
        <v>31.24</v>
      </c>
    </row>
    <row r="316" spans="1:25" ht="15" outlineLevel="1" thickBot="1">
      <c r="A316" s="9" t="s">
        <v>66</v>
      </c>
      <c r="B316" s="133">
        <v>573.29</v>
      </c>
      <c r="C316" s="134">
        <v>573.29</v>
      </c>
      <c r="D316" s="134">
        <v>573.29</v>
      </c>
      <c r="E316" s="134">
        <v>573.29</v>
      </c>
      <c r="F316" s="134">
        <v>573.29</v>
      </c>
      <c r="G316" s="134">
        <v>573.29</v>
      </c>
      <c r="H316" s="134">
        <v>573.29</v>
      </c>
      <c r="I316" s="134">
        <v>573.29</v>
      </c>
      <c r="J316" s="134">
        <v>573.29</v>
      </c>
      <c r="K316" s="134">
        <v>573.29</v>
      </c>
      <c r="L316" s="134">
        <v>573.29</v>
      </c>
      <c r="M316" s="134">
        <v>573.29</v>
      </c>
      <c r="N316" s="134">
        <v>573.29</v>
      </c>
      <c r="O316" s="134">
        <v>573.29</v>
      </c>
      <c r="P316" s="134">
        <v>573.29</v>
      </c>
      <c r="Q316" s="134">
        <v>573.29</v>
      </c>
      <c r="R316" s="134">
        <v>573.29</v>
      </c>
      <c r="S316" s="134">
        <v>573.29</v>
      </c>
      <c r="T316" s="134">
        <v>573.29</v>
      </c>
      <c r="U316" s="134">
        <v>573.29</v>
      </c>
      <c r="V316" s="134">
        <v>573.29</v>
      </c>
      <c r="W316" s="134">
        <v>573.29</v>
      </c>
      <c r="X316" s="134">
        <v>573.29</v>
      </c>
      <c r="Y316" s="135">
        <v>573.29</v>
      </c>
    </row>
    <row r="317" spans="1:25" ht="15" outlineLevel="1" thickBot="1">
      <c r="A317" s="9" t="s">
        <v>67</v>
      </c>
      <c r="B317" s="133">
        <v>676.12</v>
      </c>
      <c r="C317" s="134">
        <v>676.12</v>
      </c>
      <c r="D317" s="134">
        <v>676.12</v>
      </c>
      <c r="E317" s="134">
        <v>676.12</v>
      </c>
      <c r="F317" s="134">
        <v>676.12</v>
      </c>
      <c r="G317" s="134">
        <v>676.12</v>
      </c>
      <c r="H317" s="134">
        <v>676.12</v>
      </c>
      <c r="I317" s="134">
        <v>676.12</v>
      </c>
      <c r="J317" s="134">
        <v>676.12</v>
      </c>
      <c r="K317" s="134">
        <v>676.12</v>
      </c>
      <c r="L317" s="134">
        <v>676.12</v>
      </c>
      <c r="M317" s="134">
        <v>676.12</v>
      </c>
      <c r="N317" s="134">
        <v>676.12</v>
      </c>
      <c r="O317" s="134">
        <v>676.12</v>
      </c>
      <c r="P317" s="134">
        <v>676.12</v>
      </c>
      <c r="Q317" s="134">
        <v>676.12</v>
      </c>
      <c r="R317" s="134">
        <v>676.12</v>
      </c>
      <c r="S317" s="134">
        <v>676.12</v>
      </c>
      <c r="T317" s="134">
        <v>676.12</v>
      </c>
      <c r="U317" s="134">
        <v>676.12</v>
      </c>
      <c r="V317" s="134">
        <v>676.12</v>
      </c>
      <c r="W317" s="134">
        <v>676.12</v>
      </c>
      <c r="X317" s="134">
        <v>676.12</v>
      </c>
      <c r="Y317" s="135">
        <v>676.12</v>
      </c>
    </row>
    <row r="318" spans="1:25" ht="15" outlineLevel="1" thickBot="1">
      <c r="A318" s="9" t="s">
        <v>69</v>
      </c>
      <c r="B318" s="133">
        <v>7.17621673</v>
      </c>
      <c r="C318" s="134">
        <v>7.17621673</v>
      </c>
      <c r="D318" s="134">
        <v>7.17621673</v>
      </c>
      <c r="E318" s="134">
        <v>7.17621673</v>
      </c>
      <c r="F318" s="134">
        <v>7.17621673</v>
      </c>
      <c r="G318" s="134">
        <v>7.17621673</v>
      </c>
      <c r="H318" s="134">
        <v>7.17621673</v>
      </c>
      <c r="I318" s="134">
        <v>7.17621673</v>
      </c>
      <c r="J318" s="134">
        <v>7.17621673</v>
      </c>
      <c r="K318" s="134">
        <v>7.17621673</v>
      </c>
      <c r="L318" s="134">
        <v>7.17621673</v>
      </c>
      <c r="M318" s="134">
        <v>7.17621673</v>
      </c>
      <c r="N318" s="134">
        <v>7.17621673</v>
      </c>
      <c r="O318" s="134">
        <v>7.17621673</v>
      </c>
      <c r="P318" s="134">
        <v>7.17621673</v>
      </c>
      <c r="Q318" s="134">
        <v>7.17621673</v>
      </c>
      <c r="R318" s="134">
        <v>7.17621673</v>
      </c>
      <c r="S318" s="134">
        <v>7.17621673</v>
      </c>
      <c r="T318" s="134">
        <v>7.17621673</v>
      </c>
      <c r="U318" s="134">
        <v>7.17621673</v>
      </c>
      <c r="V318" s="134">
        <v>7.17621673</v>
      </c>
      <c r="W318" s="134">
        <v>7.17621673</v>
      </c>
      <c r="X318" s="134">
        <v>7.17621673</v>
      </c>
      <c r="Y318" s="135">
        <v>7.17621673</v>
      </c>
    </row>
    <row r="319" spans="1:25" ht="20.25" customHeight="1" thickBot="1">
      <c r="A319" s="19">
        <v>20</v>
      </c>
      <c r="B319" s="130">
        <v>3275.06</v>
      </c>
      <c r="C319" s="131">
        <v>3340.67</v>
      </c>
      <c r="D319" s="131">
        <v>3355.97</v>
      </c>
      <c r="E319" s="131">
        <v>3344.79</v>
      </c>
      <c r="F319" s="131">
        <v>3312.17</v>
      </c>
      <c r="G319" s="131">
        <v>3260.82</v>
      </c>
      <c r="H319" s="131">
        <v>3180.22</v>
      </c>
      <c r="I319" s="131">
        <v>3131.67</v>
      </c>
      <c r="J319" s="131">
        <v>3101.27</v>
      </c>
      <c r="K319" s="131">
        <v>3096.23</v>
      </c>
      <c r="L319" s="131">
        <v>3101.87</v>
      </c>
      <c r="M319" s="131">
        <v>3138.8</v>
      </c>
      <c r="N319" s="131">
        <v>3153.2</v>
      </c>
      <c r="O319" s="131">
        <v>3166.01</v>
      </c>
      <c r="P319" s="131">
        <v>3181.52</v>
      </c>
      <c r="Q319" s="131">
        <v>3179.34</v>
      </c>
      <c r="R319" s="131">
        <v>3178.69</v>
      </c>
      <c r="S319" s="131">
        <v>3137.02</v>
      </c>
      <c r="T319" s="131">
        <v>3124.59</v>
      </c>
      <c r="U319" s="131">
        <v>3143.54</v>
      </c>
      <c r="V319" s="131">
        <v>3153.3</v>
      </c>
      <c r="W319" s="131">
        <v>3171.24</v>
      </c>
      <c r="X319" s="131">
        <v>3184.23</v>
      </c>
      <c r="Y319" s="132">
        <v>3266.48</v>
      </c>
    </row>
    <row r="320" spans="1:25" ht="51.75" outlineLevel="1" thickBot="1">
      <c r="A320" s="9" t="s">
        <v>97</v>
      </c>
      <c r="B320" s="133">
        <v>1987.23374328</v>
      </c>
      <c r="C320" s="134">
        <v>2052.84498214</v>
      </c>
      <c r="D320" s="134">
        <v>2068.14504385</v>
      </c>
      <c r="E320" s="134">
        <v>2056.96353578</v>
      </c>
      <c r="F320" s="134">
        <v>2024.33957063</v>
      </c>
      <c r="G320" s="134">
        <v>1972.99343985</v>
      </c>
      <c r="H320" s="134">
        <v>1892.39621298</v>
      </c>
      <c r="I320" s="134">
        <v>1843.84337668</v>
      </c>
      <c r="J320" s="134">
        <v>1813.43879616</v>
      </c>
      <c r="K320" s="134">
        <v>1808.40032249</v>
      </c>
      <c r="L320" s="134">
        <v>1814.04428313</v>
      </c>
      <c r="M320" s="134">
        <v>1850.97724961</v>
      </c>
      <c r="N320" s="134">
        <v>1865.37454246</v>
      </c>
      <c r="O320" s="134">
        <v>1878.18267048</v>
      </c>
      <c r="P320" s="134">
        <v>1893.69466675</v>
      </c>
      <c r="Q320" s="134">
        <v>1891.51390596</v>
      </c>
      <c r="R320" s="134">
        <v>1890.85927823</v>
      </c>
      <c r="S320" s="134">
        <v>1849.18884683</v>
      </c>
      <c r="T320" s="134">
        <v>1836.76300274</v>
      </c>
      <c r="U320" s="134">
        <v>1855.70937435</v>
      </c>
      <c r="V320" s="134">
        <v>1865.47665785</v>
      </c>
      <c r="W320" s="134">
        <v>1883.41001207</v>
      </c>
      <c r="X320" s="134">
        <v>1896.40223309</v>
      </c>
      <c r="Y320" s="135">
        <v>1978.65619569</v>
      </c>
    </row>
    <row r="321" spans="1:25" ht="39" outlineLevel="1" thickBot="1">
      <c r="A321" s="9" t="s">
        <v>101</v>
      </c>
      <c r="B321" s="133">
        <v>31.24</v>
      </c>
      <c r="C321" s="134">
        <v>31.24</v>
      </c>
      <c r="D321" s="134">
        <v>31.24</v>
      </c>
      <c r="E321" s="134">
        <v>31.24</v>
      </c>
      <c r="F321" s="134">
        <v>31.24</v>
      </c>
      <c r="G321" s="134">
        <v>31.24</v>
      </c>
      <c r="H321" s="134">
        <v>31.24</v>
      </c>
      <c r="I321" s="134">
        <v>31.24</v>
      </c>
      <c r="J321" s="134">
        <v>31.24</v>
      </c>
      <c r="K321" s="134">
        <v>31.24</v>
      </c>
      <c r="L321" s="134">
        <v>31.24</v>
      </c>
      <c r="M321" s="134">
        <v>31.24</v>
      </c>
      <c r="N321" s="134">
        <v>31.24</v>
      </c>
      <c r="O321" s="134">
        <v>31.24</v>
      </c>
      <c r="P321" s="134">
        <v>31.24</v>
      </c>
      <c r="Q321" s="134">
        <v>31.24</v>
      </c>
      <c r="R321" s="134">
        <v>31.24</v>
      </c>
      <c r="S321" s="134">
        <v>31.24</v>
      </c>
      <c r="T321" s="134">
        <v>31.24</v>
      </c>
      <c r="U321" s="134">
        <v>31.24</v>
      </c>
      <c r="V321" s="134">
        <v>31.24</v>
      </c>
      <c r="W321" s="134">
        <v>31.24</v>
      </c>
      <c r="X321" s="134">
        <v>31.24</v>
      </c>
      <c r="Y321" s="135">
        <v>31.24</v>
      </c>
    </row>
    <row r="322" spans="1:25" ht="15" outlineLevel="1" thickBot="1">
      <c r="A322" s="9" t="s">
        <v>66</v>
      </c>
      <c r="B322" s="133">
        <v>573.29</v>
      </c>
      <c r="C322" s="134">
        <v>573.29</v>
      </c>
      <c r="D322" s="134">
        <v>573.29</v>
      </c>
      <c r="E322" s="134">
        <v>573.29</v>
      </c>
      <c r="F322" s="134">
        <v>573.29</v>
      </c>
      <c r="G322" s="134">
        <v>573.29</v>
      </c>
      <c r="H322" s="134">
        <v>573.29</v>
      </c>
      <c r="I322" s="134">
        <v>573.29</v>
      </c>
      <c r="J322" s="134">
        <v>573.29</v>
      </c>
      <c r="K322" s="134">
        <v>573.29</v>
      </c>
      <c r="L322" s="134">
        <v>573.29</v>
      </c>
      <c r="M322" s="134">
        <v>573.29</v>
      </c>
      <c r="N322" s="134">
        <v>573.29</v>
      </c>
      <c r="O322" s="134">
        <v>573.29</v>
      </c>
      <c r="P322" s="134">
        <v>573.29</v>
      </c>
      <c r="Q322" s="134">
        <v>573.29</v>
      </c>
      <c r="R322" s="134">
        <v>573.29</v>
      </c>
      <c r="S322" s="134">
        <v>573.29</v>
      </c>
      <c r="T322" s="134">
        <v>573.29</v>
      </c>
      <c r="U322" s="134">
        <v>573.29</v>
      </c>
      <c r="V322" s="134">
        <v>573.29</v>
      </c>
      <c r="W322" s="134">
        <v>573.29</v>
      </c>
      <c r="X322" s="134">
        <v>573.29</v>
      </c>
      <c r="Y322" s="135">
        <v>573.29</v>
      </c>
    </row>
    <row r="323" spans="1:25" ht="15" outlineLevel="1" thickBot="1">
      <c r="A323" s="9" t="s">
        <v>67</v>
      </c>
      <c r="B323" s="133">
        <v>676.12</v>
      </c>
      <c r="C323" s="134">
        <v>676.12</v>
      </c>
      <c r="D323" s="134">
        <v>676.12</v>
      </c>
      <c r="E323" s="134">
        <v>676.12</v>
      </c>
      <c r="F323" s="134">
        <v>676.12</v>
      </c>
      <c r="G323" s="134">
        <v>676.12</v>
      </c>
      <c r="H323" s="134">
        <v>676.12</v>
      </c>
      <c r="I323" s="134">
        <v>676.12</v>
      </c>
      <c r="J323" s="134">
        <v>676.12</v>
      </c>
      <c r="K323" s="134">
        <v>676.12</v>
      </c>
      <c r="L323" s="134">
        <v>676.12</v>
      </c>
      <c r="M323" s="134">
        <v>676.12</v>
      </c>
      <c r="N323" s="134">
        <v>676.12</v>
      </c>
      <c r="O323" s="134">
        <v>676.12</v>
      </c>
      <c r="P323" s="134">
        <v>676.12</v>
      </c>
      <c r="Q323" s="134">
        <v>676.12</v>
      </c>
      <c r="R323" s="134">
        <v>676.12</v>
      </c>
      <c r="S323" s="134">
        <v>676.12</v>
      </c>
      <c r="T323" s="134">
        <v>676.12</v>
      </c>
      <c r="U323" s="134">
        <v>676.12</v>
      </c>
      <c r="V323" s="134">
        <v>676.12</v>
      </c>
      <c r="W323" s="134">
        <v>676.12</v>
      </c>
      <c r="X323" s="134">
        <v>676.12</v>
      </c>
      <c r="Y323" s="135">
        <v>676.12</v>
      </c>
    </row>
    <row r="324" spans="1:25" ht="15" outlineLevel="1" thickBot="1">
      <c r="A324" s="9" t="s">
        <v>69</v>
      </c>
      <c r="B324" s="133">
        <v>7.17621673</v>
      </c>
      <c r="C324" s="134">
        <v>7.17621673</v>
      </c>
      <c r="D324" s="134">
        <v>7.17621673</v>
      </c>
      <c r="E324" s="134">
        <v>7.17621673</v>
      </c>
      <c r="F324" s="134">
        <v>7.17621673</v>
      </c>
      <c r="G324" s="134">
        <v>7.17621673</v>
      </c>
      <c r="H324" s="134">
        <v>7.17621673</v>
      </c>
      <c r="I324" s="134">
        <v>7.17621673</v>
      </c>
      <c r="J324" s="134">
        <v>7.17621673</v>
      </c>
      <c r="K324" s="134">
        <v>7.17621673</v>
      </c>
      <c r="L324" s="134">
        <v>7.17621673</v>
      </c>
      <c r="M324" s="134">
        <v>7.17621673</v>
      </c>
      <c r="N324" s="134">
        <v>7.17621673</v>
      </c>
      <c r="O324" s="134">
        <v>7.17621673</v>
      </c>
      <c r="P324" s="134">
        <v>7.17621673</v>
      </c>
      <c r="Q324" s="134">
        <v>7.17621673</v>
      </c>
      <c r="R324" s="134">
        <v>7.17621673</v>
      </c>
      <c r="S324" s="134">
        <v>7.17621673</v>
      </c>
      <c r="T324" s="134">
        <v>7.17621673</v>
      </c>
      <c r="U324" s="134">
        <v>7.17621673</v>
      </c>
      <c r="V324" s="134">
        <v>7.17621673</v>
      </c>
      <c r="W324" s="134">
        <v>7.17621673</v>
      </c>
      <c r="X324" s="134">
        <v>7.17621673</v>
      </c>
      <c r="Y324" s="135">
        <v>7.17621673</v>
      </c>
    </row>
    <row r="325" spans="1:25" ht="20.25" customHeight="1" thickBot="1">
      <c r="A325" s="19">
        <v>21</v>
      </c>
      <c r="B325" s="130">
        <v>3283.78</v>
      </c>
      <c r="C325" s="131">
        <v>3306.33</v>
      </c>
      <c r="D325" s="131">
        <v>3365.3</v>
      </c>
      <c r="E325" s="131">
        <v>3370.33</v>
      </c>
      <c r="F325" s="131">
        <v>3358.69</v>
      </c>
      <c r="G325" s="131">
        <v>3332.73</v>
      </c>
      <c r="H325" s="131">
        <v>3297.43</v>
      </c>
      <c r="I325" s="131">
        <v>3220.59</v>
      </c>
      <c r="J325" s="131">
        <v>3157.17</v>
      </c>
      <c r="K325" s="131">
        <v>3127.38</v>
      </c>
      <c r="L325" s="131">
        <v>3118.27</v>
      </c>
      <c r="M325" s="131">
        <v>3139.97</v>
      </c>
      <c r="N325" s="131">
        <v>3162.17</v>
      </c>
      <c r="O325" s="131">
        <v>3179.46</v>
      </c>
      <c r="P325" s="131">
        <v>3200.3</v>
      </c>
      <c r="Q325" s="131">
        <v>3203.27</v>
      </c>
      <c r="R325" s="131">
        <v>3176.6</v>
      </c>
      <c r="S325" s="131">
        <v>3145.38</v>
      </c>
      <c r="T325" s="131">
        <v>3148.63</v>
      </c>
      <c r="U325" s="131">
        <v>3162.55</v>
      </c>
      <c r="V325" s="131">
        <v>3176.09</v>
      </c>
      <c r="W325" s="131">
        <v>3190.88</v>
      </c>
      <c r="X325" s="131">
        <v>3226.2</v>
      </c>
      <c r="Y325" s="132">
        <v>3250.74</v>
      </c>
    </row>
    <row r="326" spans="1:25" ht="51.75" outlineLevel="1" thickBot="1">
      <c r="A326" s="9" t="s">
        <v>97</v>
      </c>
      <c r="B326" s="133">
        <v>1995.95628169</v>
      </c>
      <c r="C326" s="134">
        <v>2018.50125265</v>
      </c>
      <c r="D326" s="134">
        <v>2077.47774634</v>
      </c>
      <c r="E326" s="134">
        <v>2082.49953378</v>
      </c>
      <c r="F326" s="134">
        <v>2070.86709274</v>
      </c>
      <c r="G326" s="134">
        <v>2044.90471073</v>
      </c>
      <c r="H326" s="134">
        <v>2009.60143898</v>
      </c>
      <c r="I326" s="134">
        <v>1932.75949383</v>
      </c>
      <c r="J326" s="134">
        <v>1869.34126624</v>
      </c>
      <c r="K326" s="134">
        <v>1839.55751522</v>
      </c>
      <c r="L326" s="134">
        <v>1830.44000628</v>
      </c>
      <c r="M326" s="134">
        <v>1852.13883138</v>
      </c>
      <c r="N326" s="134">
        <v>1874.34389851</v>
      </c>
      <c r="O326" s="134">
        <v>1891.63543267</v>
      </c>
      <c r="P326" s="134">
        <v>1912.47556472</v>
      </c>
      <c r="Q326" s="134">
        <v>1915.44033648</v>
      </c>
      <c r="R326" s="134">
        <v>1888.77501691</v>
      </c>
      <c r="S326" s="134">
        <v>1857.5504953</v>
      </c>
      <c r="T326" s="134">
        <v>1860.80338783</v>
      </c>
      <c r="U326" s="134">
        <v>1874.72667091</v>
      </c>
      <c r="V326" s="134">
        <v>1888.26554411</v>
      </c>
      <c r="W326" s="134">
        <v>1903.05427907</v>
      </c>
      <c r="X326" s="134">
        <v>1938.37250019</v>
      </c>
      <c r="Y326" s="135">
        <v>1962.91549721</v>
      </c>
    </row>
    <row r="327" spans="1:25" ht="39" outlineLevel="1" thickBot="1">
      <c r="A327" s="9" t="s">
        <v>101</v>
      </c>
      <c r="B327" s="133">
        <v>31.24</v>
      </c>
      <c r="C327" s="134">
        <v>31.24</v>
      </c>
      <c r="D327" s="134">
        <v>31.24</v>
      </c>
      <c r="E327" s="134">
        <v>31.24</v>
      </c>
      <c r="F327" s="134">
        <v>31.24</v>
      </c>
      <c r="G327" s="134">
        <v>31.24</v>
      </c>
      <c r="H327" s="134">
        <v>31.24</v>
      </c>
      <c r="I327" s="134">
        <v>31.24</v>
      </c>
      <c r="J327" s="134">
        <v>31.24</v>
      </c>
      <c r="K327" s="134">
        <v>31.24</v>
      </c>
      <c r="L327" s="134">
        <v>31.24</v>
      </c>
      <c r="M327" s="134">
        <v>31.24</v>
      </c>
      <c r="N327" s="134">
        <v>31.24</v>
      </c>
      <c r="O327" s="134">
        <v>31.24</v>
      </c>
      <c r="P327" s="134">
        <v>31.24</v>
      </c>
      <c r="Q327" s="134">
        <v>31.24</v>
      </c>
      <c r="R327" s="134">
        <v>31.24</v>
      </c>
      <c r="S327" s="134">
        <v>31.24</v>
      </c>
      <c r="T327" s="134">
        <v>31.24</v>
      </c>
      <c r="U327" s="134">
        <v>31.24</v>
      </c>
      <c r="V327" s="134">
        <v>31.24</v>
      </c>
      <c r="W327" s="134">
        <v>31.24</v>
      </c>
      <c r="X327" s="134">
        <v>31.24</v>
      </c>
      <c r="Y327" s="135">
        <v>31.24</v>
      </c>
    </row>
    <row r="328" spans="1:25" ht="15" outlineLevel="1" thickBot="1">
      <c r="A328" s="9" t="s">
        <v>66</v>
      </c>
      <c r="B328" s="133">
        <v>573.29</v>
      </c>
      <c r="C328" s="134">
        <v>573.29</v>
      </c>
      <c r="D328" s="134">
        <v>573.29</v>
      </c>
      <c r="E328" s="134">
        <v>573.29</v>
      </c>
      <c r="F328" s="134">
        <v>573.29</v>
      </c>
      <c r="G328" s="134">
        <v>573.29</v>
      </c>
      <c r="H328" s="134">
        <v>573.29</v>
      </c>
      <c r="I328" s="134">
        <v>573.29</v>
      </c>
      <c r="J328" s="134">
        <v>573.29</v>
      </c>
      <c r="K328" s="134">
        <v>573.29</v>
      </c>
      <c r="L328" s="134">
        <v>573.29</v>
      </c>
      <c r="M328" s="134">
        <v>573.29</v>
      </c>
      <c r="N328" s="134">
        <v>573.29</v>
      </c>
      <c r="O328" s="134">
        <v>573.29</v>
      </c>
      <c r="P328" s="134">
        <v>573.29</v>
      </c>
      <c r="Q328" s="134">
        <v>573.29</v>
      </c>
      <c r="R328" s="134">
        <v>573.29</v>
      </c>
      <c r="S328" s="134">
        <v>573.29</v>
      </c>
      <c r="T328" s="134">
        <v>573.29</v>
      </c>
      <c r="U328" s="134">
        <v>573.29</v>
      </c>
      <c r="V328" s="134">
        <v>573.29</v>
      </c>
      <c r="W328" s="134">
        <v>573.29</v>
      </c>
      <c r="X328" s="134">
        <v>573.29</v>
      </c>
      <c r="Y328" s="135">
        <v>573.29</v>
      </c>
    </row>
    <row r="329" spans="1:25" ht="15" outlineLevel="1" thickBot="1">
      <c r="A329" s="9" t="s">
        <v>67</v>
      </c>
      <c r="B329" s="133">
        <v>676.12</v>
      </c>
      <c r="C329" s="134">
        <v>676.12</v>
      </c>
      <c r="D329" s="134">
        <v>676.12</v>
      </c>
      <c r="E329" s="134">
        <v>676.12</v>
      </c>
      <c r="F329" s="134">
        <v>676.12</v>
      </c>
      <c r="G329" s="134">
        <v>676.12</v>
      </c>
      <c r="H329" s="134">
        <v>676.12</v>
      </c>
      <c r="I329" s="134">
        <v>676.12</v>
      </c>
      <c r="J329" s="134">
        <v>676.12</v>
      </c>
      <c r="K329" s="134">
        <v>676.12</v>
      </c>
      <c r="L329" s="134">
        <v>676.12</v>
      </c>
      <c r="M329" s="134">
        <v>676.12</v>
      </c>
      <c r="N329" s="134">
        <v>676.12</v>
      </c>
      <c r="O329" s="134">
        <v>676.12</v>
      </c>
      <c r="P329" s="134">
        <v>676.12</v>
      </c>
      <c r="Q329" s="134">
        <v>676.12</v>
      </c>
      <c r="R329" s="134">
        <v>676.12</v>
      </c>
      <c r="S329" s="134">
        <v>676.12</v>
      </c>
      <c r="T329" s="134">
        <v>676.12</v>
      </c>
      <c r="U329" s="134">
        <v>676.12</v>
      </c>
      <c r="V329" s="134">
        <v>676.12</v>
      </c>
      <c r="W329" s="134">
        <v>676.12</v>
      </c>
      <c r="X329" s="134">
        <v>676.12</v>
      </c>
      <c r="Y329" s="135">
        <v>676.12</v>
      </c>
    </row>
    <row r="330" spans="1:25" ht="15" outlineLevel="1" thickBot="1">
      <c r="A330" s="9" t="s">
        <v>69</v>
      </c>
      <c r="B330" s="133">
        <v>7.17621673</v>
      </c>
      <c r="C330" s="134">
        <v>7.17621673</v>
      </c>
      <c r="D330" s="134">
        <v>7.17621673</v>
      </c>
      <c r="E330" s="134">
        <v>7.17621673</v>
      </c>
      <c r="F330" s="134">
        <v>7.17621673</v>
      </c>
      <c r="G330" s="134">
        <v>7.17621673</v>
      </c>
      <c r="H330" s="134">
        <v>7.17621673</v>
      </c>
      <c r="I330" s="134">
        <v>7.17621673</v>
      </c>
      <c r="J330" s="134">
        <v>7.17621673</v>
      </c>
      <c r="K330" s="134">
        <v>7.17621673</v>
      </c>
      <c r="L330" s="134">
        <v>7.17621673</v>
      </c>
      <c r="M330" s="134">
        <v>7.17621673</v>
      </c>
      <c r="N330" s="134">
        <v>7.17621673</v>
      </c>
      <c r="O330" s="134">
        <v>7.17621673</v>
      </c>
      <c r="P330" s="134">
        <v>7.17621673</v>
      </c>
      <c r="Q330" s="134">
        <v>7.17621673</v>
      </c>
      <c r="R330" s="134">
        <v>7.17621673</v>
      </c>
      <c r="S330" s="134">
        <v>7.17621673</v>
      </c>
      <c r="T330" s="134">
        <v>7.17621673</v>
      </c>
      <c r="U330" s="134">
        <v>7.17621673</v>
      </c>
      <c r="V330" s="134">
        <v>7.17621673</v>
      </c>
      <c r="W330" s="134">
        <v>7.17621673</v>
      </c>
      <c r="X330" s="134">
        <v>7.17621673</v>
      </c>
      <c r="Y330" s="135">
        <v>7.17621673</v>
      </c>
    </row>
    <row r="331" spans="1:25" ht="20.25" customHeight="1" thickBot="1">
      <c r="A331" s="19">
        <v>22</v>
      </c>
      <c r="B331" s="130">
        <v>3268.67</v>
      </c>
      <c r="C331" s="131">
        <v>3308.31</v>
      </c>
      <c r="D331" s="131">
        <v>3359.11</v>
      </c>
      <c r="E331" s="131">
        <v>3371.97</v>
      </c>
      <c r="F331" s="131">
        <v>3385.28</v>
      </c>
      <c r="G331" s="131">
        <v>3377.43</v>
      </c>
      <c r="H331" s="131">
        <v>3344.85</v>
      </c>
      <c r="I331" s="131">
        <v>3316.58</v>
      </c>
      <c r="J331" s="131">
        <v>3298.16</v>
      </c>
      <c r="K331" s="131">
        <v>3208.85</v>
      </c>
      <c r="L331" s="131">
        <v>3172.36</v>
      </c>
      <c r="M331" s="131">
        <v>3160.6</v>
      </c>
      <c r="N331" s="131">
        <v>3160.08</v>
      </c>
      <c r="O331" s="131">
        <v>3185.86</v>
      </c>
      <c r="P331" s="131">
        <v>3200.91</v>
      </c>
      <c r="Q331" s="131">
        <v>3214.63</v>
      </c>
      <c r="R331" s="131">
        <v>3214.68</v>
      </c>
      <c r="S331" s="131">
        <v>3173.37</v>
      </c>
      <c r="T331" s="131">
        <v>3127.66</v>
      </c>
      <c r="U331" s="131">
        <v>3135.73</v>
      </c>
      <c r="V331" s="131">
        <v>3151.42</v>
      </c>
      <c r="W331" s="131">
        <v>3155.27</v>
      </c>
      <c r="X331" s="131">
        <v>3191.48</v>
      </c>
      <c r="Y331" s="132">
        <v>3228.71</v>
      </c>
    </row>
    <row r="332" spans="1:25" ht="51.75" outlineLevel="1" thickBot="1">
      <c r="A332" s="9" t="s">
        <v>97</v>
      </c>
      <c r="B332" s="133">
        <v>1980.84129554</v>
      </c>
      <c r="C332" s="134">
        <v>2020.48788027</v>
      </c>
      <c r="D332" s="134">
        <v>2071.28292755</v>
      </c>
      <c r="E332" s="134">
        <v>2084.14093973</v>
      </c>
      <c r="F332" s="134">
        <v>2097.45320187</v>
      </c>
      <c r="G332" s="134">
        <v>2089.59980547</v>
      </c>
      <c r="H332" s="134">
        <v>2057.02248143</v>
      </c>
      <c r="I332" s="134">
        <v>2028.75712337</v>
      </c>
      <c r="J332" s="134">
        <v>2010.33834753</v>
      </c>
      <c r="K332" s="134">
        <v>1921.02241351</v>
      </c>
      <c r="L332" s="134">
        <v>1884.53115157</v>
      </c>
      <c r="M332" s="134">
        <v>1872.7781986</v>
      </c>
      <c r="N332" s="134">
        <v>1872.25850059</v>
      </c>
      <c r="O332" s="134">
        <v>1898.03031734</v>
      </c>
      <c r="P332" s="134">
        <v>1913.08099163</v>
      </c>
      <c r="Q332" s="134">
        <v>1926.80204916</v>
      </c>
      <c r="R332" s="134">
        <v>1926.85025274</v>
      </c>
      <c r="S332" s="134">
        <v>1885.54579859</v>
      </c>
      <c r="T332" s="134">
        <v>1839.83075972</v>
      </c>
      <c r="U332" s="134">
        <v>1847.90356693</v>
      </c>
      <c r="V332" s="134">
        <v>1863.59421486</v>
      </c>
      <c r="W332" s="134">
        <v>1867.44109369</v>
      </c>
      <c r="X332" s="134">
        <v>1903.6495311</v>
      </c>
      <c r="Y332" s="135">
        <v>1940.88208659</v>
      </c>
    </row>
    <row r="333" spans="1:25" ht="39" outlineLevel="1" thickBot="1">
      <c r="A333" s="9" t="s">
        <v>101</v>
      </c>
      <c r="B333" s="133">
        <v>31.24</v>
      </c>
      <c r="C333" s="134">
        <v>31.24</v>
      </c>
      <c r="D333" s="134">
        <v>31.24</v>
      </c>
      <c r="E333" s="134">
        <v>31.24</v>
      </c>
      <c r="F333" s="134">
        <v>31.24</v>
      </c>
      <c r="G333" s="134">
        <v>31.24</v>
      </c>
      <c r="H333" s="134">
        <v>31.24</v>
      </c>
      <c r="I333" s="134">
        <v>31.24</v>
      </c>
      <c r="J333" s="134">
        <v>31.24</v>
      </c>
      <c r="K333" s="134">
        <v>31.24</v>
      </c>
      <c r="L333" s="134">
        <v>31.24</v>
      </c>
      <c r="M333" s="134">
        <v>31.24</v>
      </c>
      <c r="N333" s="134">
        <v>31.24</v>
      </c>
      <c r="O333" s="134">
        <v>31.24</v>
      </c>
      <c r="P333" s="134">
        <v>31.24</v>
      </c>
      <c r="Q333" s="134">
        <v>31.24</v>
      </c>
      <c r="R333" s="134">
        <v>31.24</v>
      </c>
      <c r="S333" s="134">
        <v>31.24</v>
      </c>
      <c r="T333" s="134">
        <v>31.24</v>
      </c>
      <c r="U333" s="134">
        <v>31.24</v>
      </c>
      <c r="V333" s="134">
        <v>31.24</v>
      </c>
      <c r="W333" s="134">
        <v>31.24</v>
      </c>
      <c r="X333" s="134">
        <v>31.24</v>
      </c>
      <c r="Y333" s="135">
        <v>31.24</v>
      </c>
    </row>
    <row r="334" spans="1:25" ht="15" outlineLevel="1" thickBot="1">
      <c r="A334" s="9" t="s">
        <v>66</v>
      </c>
      <c r="B334" s="133">
        <v>573.29</v>
      </c>
      <c r="C334" s="134">
        <v>573.29</v>
      </c>
      <c r="D334" s="134">
        <v>573.29</v>
      </c>
      <c r="E334" s="134">
        <v>573.29</v>
      </c>
      <c r="F334" s="134">
        <v>573.29</v>
      </c>
      <c r="G334" s="134">
        <v>573.29</v>
      </c>
      <c r="H334" s="134">
        <v>573.29</v>
      </c>
      <c r="I334" s="134">
        <v>573.29</v>
      </c>
      <c r="J334" s="134">
        <v>573.29</v>
      </c>
      <c r="K334" s="134">
        <v>573.29</v>
      </c>
      <c r="L334" s="134">
        <v>573.29</v>
      </c>
      <c r="M334" s="134">
        <v>573.29</v>
      </c>
      <c r="N334" s="134">
        <v>573.29</v>
      </c>
      <c r="O334" s="134">
        <v>573.29</v>
      </c>
      <c r="P334" s="134">
        <v>573.29</v>
      </c>
      <c r="Q334" s="134">
        <v>573.29</v>
      </c>
      <c r="R334" s="134">
        <v>573.29</v>
      </c>
      <c r="S334" s="134">
        <v>573.29</v>
      </c>
      <c r="T334" s="134">
        <v>573.29</v>
      </c>
      <c r="U334" s="134">
        <v>573.29</v>
      </c>
      <c r="V334" s="134">
        <v>573.29</v>
      </c>
      <c r="W334" s="134">
        <v>573.29</v>
      </c>
      <c r="X334" s="134">
        <v>573.29</v>
      </c>
      <c r="Y334" s="135">
        <v>573.29</v>
      </c>
    </row>
    <row r="335" spans="1:25" ht="15" outlineLevel="1" thickBot="1">
      <c r="A335" s="9" t="s">
        <v>67</v>
      </c>
      <c r="B335" s="133">
        <v>676.12</v>
      </c>
      <c r="C335" s="134">
        <v>676.12</v>
      </c>
      <c r="D335" s="134">
        <v>676.12</v>
      </c>
      <c r="E335" s="134">
        <v>676.12</v>
      </c>
      <c r="F335" s="134">
        <v>676.12</v>
      </c>
      <c r="G335" s="134">
        <v>676.12</v>
      </c>
      <c r="H335" s="134">
        <v>676.12</v>
      </c>
      <c r="I335" s="134">
        <v>676.12</v>
      </c>
      <c r="J335" s="134">
        <v>676.12</v>
      </c>
      <c r="K335" s="134">
        <v>676.12</v>
      </c>
      <c r="L335" s="134">
        <v>676.12</v>
      </c>
      <c r="M335" s="134">
        <v>676.12</v>
      </c>
      <c r="N335" s="134">
        <v>676.12</v>
      </c>
      <c r="O335" s="134">
        <v>676.12</v>
      </c>
      <c r="P335" s="134">
        <v>676.12</v>
      </c>
      <c r="Q335" s="134">
        <v>676.12</v>
      </c>
      <c r="R335" s="134">
        <v>676.12</v>
      </c>
      <c r="S335" s="134">
        <v>676.12</v>
      </c>
      <c r="T335" s="134">
        <v>676.12</v>
      </c>
      <c r="U335" s="134">
        <v>676.12</v>
      </c>
      <c r="V335" s="134">
        <v>676.12</v>
      </c>
      <c r="W335" s="134">
        <v>676.12</v>
      </c>
      <c r="X335" s="134">
        <v>676.12</v>
      </c>
      <c r="Y335" s="135">
        <v>676.12</v>
      </c>
    </row>
    <row r="336" spans="1:25" ht="15" outlineLevel="1" thickBot="1">
      <c r="A336" s="9" t="s">
        <v>69</v>
      </c>
      <c r="B336" s="133">
        <v>7.17621673</v>
      </c>
      <c r="C336" s="134">
        <v>7.17621673</v>
      </c>
      <c r="D336" s="134">
        <v>7.17621673</v>
      </c>
      <c r="E336" s="134">
        <v>7.17621673</v>
      </c>
      <c r="F336" s="134">
        <v>7.17621673</v>
      </c>
      <c r="G336" s="134">
        <v>7.17621673</v>
      </c>
      <c r="H336" s="134">
        <v>7.17621673</v>
      </c>
      <c r="I336" s="134">
        <v>7.17621673</v>
      </c>
      <c r="J336" s="134">
        <v>7.17621673</v>
      </c>
      <c r="K336" s="134">
        <v>7.17621673</v>
      </c>
      <c r="L336" s="134">
        <v>7.17621673</v>
      </c>
      <c r="M336" s="134">
        <v>7.17621673</v>
      </c>
      <c r="N336" s="134">
        <v>7.17621673</v>
      </c>
      <c r="O336" s="134">
        <v>7.17621673</v>
      </c>
      <c r="P336" s="134">
        <v>7.17621673</v>
      </c>
      <c r="Q336" s="134">
        <v>7.17621673</v>
      </c>
      <c r="R336" s="134">
        <v>7.17621673</v>
      </c>
      <c r="S336" s="134">
        <v>7.17621673</v>
      </c>
      <c r="T336" s="134">
        <v>7.17621673</v>
      </c>
      <c r="U336" s="134">
        <v>7.17621673</v>
      </c>
      <c r="V336" s="134">
        <v>7.17621673</v>
      </c>
      <c r="W336" s="134">
        <v>7.17621673</v>
      </c>
      <c r="X336" s="134">
        <v>7.17621673</v>
      </c>
      <c r="Y336" s="135">
        <v>7.17621673</v>
      </c>
    </row>
    <row r="337" spans="1:25" ht="20.25" customHeight="1" thickBot="1">
      <c r="A337" s="19">
        <v>23</v>
      </c>
      <c r="B337" s="130">
        <v>3256.55</v>
      </c>
      <c r="C337" s="131">
        <v>3321.14</v>
      </c>
      <c r="D337" s="131">
        <v>3333.38</v>
      </c>
      <c r="E337" s="131">
        <v>3356.16</v>
      </c>
      <c r="F337" s="131">
        <v>3351.87</v>
      </c>
      <c r="G337" s="131">
        <v>3341.99</v>
      </c>
      <c r="H337" s="131">
        <v>3270.48</v>
      </c>
      <c r="I337" s="131">
        <v>3211.06</v>
      </c>
      <c r="J337" s="131">
        <v>3162.12</v>
      </c>
      <c r="K337" s="131">
        <v>3141.44</v>
      </c>
      <c r="L337" s="131">
        <v>3122.73</v>
      </c>
      <c r="M337" s="131">
        <v>3139.16</v>
      </c>
      <c r="N337" s="131">
        <v>3164.1</v>
      </c>
      <c r="O337" s="131">
        <v>3177.24</v>
      </c>
      <c r="P337" s="131">
        <v>3191.29</v>
      </c>
      <c r="Q337" s="131">
        <v>3211.6</v>
      </c>
      <c r="R337" s="131">
        <v>3205.3</v>
      </c>
      <c r="S337" s="131">
        <v>3187.81</v>
      </c>
      <c r="T337" s="131">
        <v>3136.82</v>
      </c>
      <c r="U337" s="131">
        <v>3141.68</v>
      </c>
      <c r="V337" s="131">
        <v>3158.12</v>
      </c>
      <c r="W337" s="131">
        <v>3174.81</v>
      </c>
      <c r="X337" s="131">
        <v>3173.98</v>
      </c>
      <c r="Y337" s="132">
        <v>3198.44</v>
      </c>
    </row>
    <row r="338" spans="1:25" ht="51.75" outlineLevel="1" thickBot="1">
      <c r="A338" s="9" t="s">
        <v>97</v>
      </c>
      <c r="B338" s="133">
        <v>1968.72790374</v>
      </c>
      <c r="C338" s="134">
        <v>2033.31547092</v>
      </c>
      <c r="D338" s="134">
        <v>2045.54988629</v>
      </c>
      <c r="E338" s="134">
        <v>2068.33507526</v>
      </c>
      <c r="F338" s="134">
        <v>2064.03965154</v>
      </c>
      <c r="G338" s="134">
        <v>2054.16322013</v>
      </c>
      <c r="H338" s="134">
        <v>1982.65812784</v>
      </c>
      <c r="I338" s="134">
        <v>1923.23265518</v>
      </c>
      <c r="J338" s="134">
        <v>1874.29803184</v>
      </c>
      <c r="K338" s="134">
        <v>1853.61730174</v>
      </c>
      <c r="L338" s="134">
        <v>1834.90130704</v>
      </c>
      <c r="M338" s="134">
        <v>1851.3382633</v>
      </c>
      <c r="N338" s="134">
        <v>1876.27252729</v>
      </c>
      <c r="O338" s="134">
        <v>1889.41067921</v>
      </c>
      <c r="P338" s="134">
        <v>1903.46084423</v>
      </c>
      <c r="Q338" s="134">
        <v>1923.77143691</v>
      </c>
      <c r="R338" s="134">
        <v>1917.46945945</v>
      </c>
      <c r="S338" s="134">
        <v>1899.98763265</v>
      </c>
      <c r="T338" s="134">
        <v>1848.99414008</v>
      </c>
      <c r="U338" s="134">
        <v>1853.85087976</v>
      </c>
      <c r="V338" s="134">
        <v>1870.29703474</v>
      </c>
      <c r="W338" s="134">
        <v>1886.98162964</v>
      </c>
      <c r="X338" s="134">
        <v>1886.15423381</v>
      </c>
      <c r="Y338" s="135">
        <v>1910.6143544</v>
      </c>
    </row>
    <row r="339" spans="1:25" ht="39" outlineLevel="1" thickBot="1">
      <c r="A339" s="9" t="s">
        <v>101</v>
      </c>
      <c r="B339" s="133">
        <v>31.24</v>
      </c>
      <c r="C339" s="134">
        <v>31.24</v>
      </c>
      <c r="D339" s="134">
        <v>31.24</v>
      </c>
      <c r="E339" s="134">
        <v>31.24</v>
      </c>
      <c r="F339" s="134">
        <v>31.24</v>
      </c>
      <c r="G339" s="134">
        <v>31.24</v>
      </c>
      <c r="H339" s="134">
        <v>31.24</v>
      </c>
      <c r="I339" s="134">
        <v>31.24</v>
      </c>
      <c r="J339" s="134">
        <v>31.24</v>
      </c>
      <c r="K339" s="134">
        <v>31.24</v>
      </c>
      <c r="L339" s="134">
        <v>31.24</v>
      </c>
      <c r="M339" s="134">
        <v>31.24</v>
      </c>
      <c r="N339" s="134">
        <v>31.24</v>
      </c>
      <c r="O339" s="134">
        <v>31.24</v>
      </c>
      <c r="P339" s="134">
        <v>31.24</v>
      </c>
      <c r="Q339" s="134">
        <v>31.24</v>
      </c>
      <c r="R339" s="134">
        <v>31.24</v>
      </c>
      <c r="S339" s="134">
        <v>31.24</v>
      </c>
      <c r="T339" s="134">
        <v>31.24</v>
      </c>
      <c r="U339" s="134">
        <v>31.24</v>
      </c>
      <c r="V339" s="134">
        <v>31.24</v>
      </c>
      <c r="W339" s="134">
        <v>31.24</v>
      </c>
      <c r="X339" s="134">
        <v>31.24</v>
      </c>
      <c r="Y339" s="135">
        <v>31.24</v>
      </c>
    </row>
    <row r="340" spans="1:25" ht="15" outlineLevel="1" thickBot="1">
      <c r="A340" s="9" t="s">
        <v>66</v>
      </c>
      <c r="B340" s="133">
        <v>573.29</v>
      </c>
      <c r="C340" s="134">
        <v>573.29</v>
      </c>
      <c r="D340" s="134">
        <v>573.29</v>
      </c>
      <c r="E340" s="134">
        <v>573.29</v>
      </c>
      <c r="F340" s="134">
        <v>573.29</v>
      </c>
      <c r="G340" s="134">
        <v>573.29</v>
      </c>
      <c r="H340" s="134">
        <v>573.29</v>
      </c>
      <c r="I340" s="134">
        <v>573.29</v>
      </c>
      <c r="J340" s="134">
        <v>573.29</v>
      </c>
      <c r="K340" s="134">
        <v>573.29</v>
      </c>
      <c r="L340" s="134">
        <v>573.29</v>
      </c>
      <c r="M340" s="134">
        <v>573.29</v>
      </c>
      <c r="N340" s="134">
        <v>573.29</v>
      </c>
      <c r="O340" s="134">
        <v>573.29</v>
      </c>
      <c r="P340" s="134">
        <v>573.29</v>
      </c>
      <c r="Q340" s="134">
        <v>573.29</v>
      </c>
      <c r="R340" s="134">
        <v>573.29</v>
      </c>
      <c r="S340" s="134">
        <v>573.29</v>
      </c>
      <c r="T340" s="134">
        <v>573.29</v>
      </c>
      <c r="U340" s="134">
        <v>573.29</v>
      </c>
      <c r="V340" s="134">
        <v>573.29</v>
      </c>
      <c r="W340" s="134">
        <v>573.29</v>
      </c>
      <c r="X340" s="134">
        <v>573.29</v>
      </c>
      <c r="Y340" s="135">
        <v>573.29</v>
      </c>
    </row>
    <row r="341" spans="1:25" ht="15" outlineLevel="1" thickBot="1">
      <c r="A341" s="9" t="s">
        <v>67</v>
      </c>
      <c r="B341" s="133">
        <v>676.12</v>
      </c>
      <c r="C341" s="134">
        <v>676.12</v>
      </c>
      <c r="D341" s="134">
        <v>676.12</v>
      </c>
      <c r="E341" s="134">
        <v>676.12</v>
      </c>
      <c r="F341" s="134">
        <v>676.12</v>
      </c>
      <c r="G341" s="134">
        <v>676.12</v>
      </c>
      <c r="H341" s="134">
        <v>676.12</v>
      </c>
      <c r="I341" s="134">
        <v>676.12</v>
      </c>
      <c r="J341" s="134">
        <v>676.12</v>
      </c>
      <c r="K341" s="134">
        <v>676.12</v>
      </c>
      <c r="L341" s="134">
        <v>676.12</v>
      </c>
      <c r="M341" s="134">
        <v>676.12</v>
      </c>
      <c r="N341" s="134">
        <v>676.12</v>
      </c>
      <c r="O341" s="134">
        <v>676.12</v>
      </c>
      <c r="P341" s="134">
        <v>676.12</v>
      </c>
      <c r="Q341" s="134">
        <v>676.12</v>
      </c>
      <c r="R341" s="134">
        <v>676.12</v>
      </c>
      <c r="S341" s="134">
        <v>676.12</v>
      </c>
      <c r="T341" s="134">
        <v>676.12</v>
      </c>
      <c r="U341" s="134">
        <v>676.12</v>
      </c>
      <c r="V341" s="134">
        <v>676.12</v>
      </c>
      <c r="W341" s="134">
        <v>676.12</v>
      </c>
      <c r="X341" s="134">
        <v>676.12</v>
      </c>
      <c r="Y341" s="135">
        <v>676.12</v>
      </c>
    </row>
    <row r="342" spans="1:25" ht="15" outlineLevel="1" thickBot="1">
      <c r="A342" s="9" t="s">
        <v>69</v>
      </c>
      <c r="B342" s="133">
        <v>7.17621673</v>
      </c>
      <c r="C342" s="134">
        <v>7.17621673</v>
      </c>
      <c r="D342" s="134">
        <v>7.17621673</v>
      </c>
      <c r="E342" s="134">
        <v>7.17621673</v>
      </c>
      <c r="F342" s="134">
        <v>7.17621673</v>
      </c>
      <c r="G342" s="134">
        <v>7.17621673</v>
      </c>
      <c r="H342" s="134">
        <v>7.17621673</v>
      </c>
      <c r="I342" s="134">
        <v>7.17621673</v>
      </c>
      <c r="J342" s="134">
        <v>7.17621673</v>
      </c>
      <c r="K342" s="134">
        <v>7.17621673</v>
      </c>
      <c r="L342" s="134">
        <v>7.17621673</v>
      </c>
      <c r="M342" s="134">
        <v>7.17621673</v>
      </c>
      <c r="N342" s="134">
        <v>7.17621673</v>
      </c>
      <c r="O342" s="134">
        <v>7.17621673</v>
      </c>
      <c r="P342" s="134">
        <v>7.17621673</v>
      </c>
      <c r="Q342" s="134">
        <v>7.17621673</v>
      </c>
      <c r="R342" s="134">
        <v>7.17621673</v>
      </c>
      <c r="S342" s="134">
        <v>7.17621673</v>
      </c>
      <c r="T342" s="134">
        <v>7.17621673</v>
      </c>
      <c r="U342" s="134">
        <v>7.17621673</v>
      </c>
      <c r="V342" s="134">
        <v>7.17621673</v>
      </c>
      <c r="W342" s="134">
        <v>7.17621673</v>
      </c>
      <c r="X342" s="134">
        <v>7.17621673</v>
      </c>
      <c r="Y342" s="135">
        <v>7.17621673</v>
      </c>
    </row>
    <row r="343" spans="1:25" ht="20.25" customHeight="1" thickBot="1">
      <c r="A343" s="19">
        <v>24</v>
      </c>
      <c r="B343" s="130">
        <v>3182.35</v>
      </c>
      <c r="C343" s="131">
        <v>3230.64</v>
      </c>
      <c r="D343" s="131">
        <v>3243.46</v>
      </c>
      <c r="E343" s="131">
        <v>3245.66</v>
      </c>
      <c r="F343" s="131">
        <v>3252.05</v>
      </c>
      <c r="G343" s="131">
        <v>3234.64</v>
      </c>
      <c r="H343" s="131">
        <v>3184.38</v>
      </c>
      <c r="I343" s="131">
        <v>3102.11</v>
      </c>
      <c r="J343" s="131">
        <v>3065.04</v>
      </c>
      <c r="K343" s="131">
        <v>3042.13</v>
      </c>
      <c r="L343" s="131">
        <v>3039.17</v>
      </c>
      <c r="M343" s="131">
        <v>3050.74</v>
      </c>
      <c r="N343" s="131">
        <v>3068.78</v>
      </c>
      <c r="O343" s="131">
        <v>3078.4</v>
      </c>
      <c r="P343" s="131">
        <v>3105.69</v>
      </c>
      <c r="Q343" s="131">
        <v>3112.06</v>
      </c>
      <c r="R343" s="131">
        <v>3108.19</v>
      </c>
      <c r="S343" s="131">
        <v>3079.08</v>
      </c>
      <c r="T343" s="131">
        <v>3035.77</v>
      </c>
      <c r="U343" s="131">
        <v>3046.16</v>
      </c>
      <c r="V343" s="131">
        <v>3067.75</v>
      </c>
      <c r="W343" s="131">
        <v>3077.72</v>
      </c>
      <c r="X343" s="131">
        <v>3095.92</v>
      </c>
      <c r="Y343" s="132">
        <v>3144.32</v>
      </c>
    </row>
    <row r="344" spans="1:25" ht="51.75" outlineLevel="1" thickBot="1">
      <c r="A344" s="9" t="s">
        <v>97</v>
      </c>
      <c r="B344" s="133">
        <v>1894.51930599</v>
      </c>
      <c r="C344" s="134">
        <v>1942.81734797</v>
      </c>
      <c r="D344" s="134">
        <v>1955.63804223</v>
      </c>
      <c r="E344" s="134">
        <v>1957.83663451</v>
      </c>
      <c r="F344" s="134">
        <v>1964.22605461</v>
      </c>
      <c r="G344" s="134">
        <v>1946.81809606</v>
      </c>
      <c r="H344" s="134">
        <v>1896.54896839</v>
      </c>
      <c r="I344" s="134">
        <v>1814.28421108</v>
      </c>
      <c r="J344" s="134">
        <v>1777.21662561</v>
      </c>
      <c r="K344" s="134">
        <v>1754.30010962</v>
      </c>
      <c r="L344" s="134">
        <v>1751.34122512</v>
      </c>
      <c r="M344" s="134">
        <v>1762.91396851</v>
      </c>
      <c r="N344" s="134">
        <v>1780.94886588</v>
      </c>
      <c r="O344" s="134">
        <v>1790.57830238</v>
      </c>
      <c r="P344" s="134">
        <v>1817.8607253</v>
      </c>
      <c r="Q344" s="134">
        <v>1824.23520073</v>
      </c>
      <c r="R344" s="134">
        <v>1820.36036077</v>
      </c>
      <c r="S344" s="134">
        <v>1791.25136818</v>
      </c>
      <c r="T344" s="134">
        <v>1747.94788751</v>
      </c>
      <c r="U344" s="134">
        <v>1758.32901204</v>
      </c>
      <c r="V344" s="134">
        <v>1779.92657149</v>
      </c>
      <c r="W344" s="134">
        <v>1789.89480984</v>
      </c>
      <c r="X344" s="134">
        <v>1808.09116987</v>
      </c>
      <c r="Y344" s="135">
        <v>1856.49782892</v>
      </c>
    </row>
    <row r="345" spans="1:25" ht="39" outlineLevel="1" thickBot="1">
      <c r="A345" s="9" t="s">
        <v>101</v>
      </c>
      <c r="B345" s="133">
        <v>31.24</v>
      </c>
      <c r="C345" s="134">
        <v>31.24</v>
      </c>
      <c r="D345" s="134">
        <v>31.24</v>
      </c>
      <c r="E345" s="134">
        <v>31.24</v>
      </c>
      <c r="F345" s="134">
        <v>31.24</v>
      </c>
      <c r="G345" s="134">
        <v>31.24</v>
      </c>
      <c r="H345" s="134">
        <v>31.24</v>
      </c>
      <c r="I345" s="134">
        <v>31.24</v>
      </c>
      <c r="J345" s="134">
        <v>31.24</v>
      </c>
      <c r="K345" s="134">
        <v>31.24</v>
      </c>
      <c r="L345" s="134">
        <v>31.24</v>
      </c>
      <c r="M345" s="134">
        <v>31.24</v>
      </c>
      <c r="N345" s="134">
        <v>31.24</v>
      </c>
      <c r="O345" s="134">
        <v>31.24</v>
      </c>
      <c r="P345" s="134">
        <v>31.24</v>
      </c>
      <c r="Q345" s="134">
        <v>31.24</v>
      </c>
      <c r="R345" s="134">
        <v>31.24</v>
      </c>
      <c r="S345" s="134">
        <v>31.24</v>
      </c>
      <c r="T345" s="134">
        <v>31.24</v>
      </c>
      <c r="U345" s="134">
        <v>31.24</v>
      </c>
      <c r="V345" s="134">
        <v>31.24</v>
      </c>
      <c r="W345" s="134">
        <v>31.24</v>
      </c>
      <c r="X345" s="134">
        <v>31.24</v>
      </c>
      <c r="Y345" s="135">
        <v>31.24</v>
      </c>
    </row>
    <row r="346" spans="1:25" ht="15" outlineLevel="1" thickBot="1">
      <c r="A346" s="9" t="s">
        <v>66</v>
      </c>
      <c r="B346" s="133">
        <v>573.29</v>
      </c>
      <c r="C346" s="134">
        <v>573.29</v>
      </c>
      <c r="D346" s="134">
        <v>573.29</v>
      </c>
      <c r="E346" s="134">
        <v>573.29</v>
      </c>
      <c r="F346" s="134">
        <v>573.29</v>
      </c>
      <c r="G346" s="134">
        <v>573.29</v>
      </c>
      <c r="H346" s="134">
        <v>573.29</v>
      </c>
      <c r="I346" s="134">
        <v>573.29</v>
      </c>
      <c r="J346" s="134">
        <v>573.29</v>
      </c>
      <c r="K346" s="134">
        <v>573.29</v>
      </c>
      <c r="L346" s="134">
        <v>573.29</v>
      </c>
      <c r="M346" s="134">
        <v>573.29</v>
      </c>
      <c r="N346" s="134">
        <v>573.29</v>
      </c>
      <c r="O346" s="134">
        <v>573.29</v>
      </c>
      <c r="P346" s="134">
        <v>573.29</v>
      </c>
      <c r="Q346" s="134">
        <v>573.29</v>
      </c>
      <c r="R346" s="134">
        <v>573.29</v>
      </c>
      <c r="S346" s="134">
        <v>573.29</v>
      </c>
      <c r="T346" s="134">
        <v>573.29</v>
      </c>
      <c r="U346" s="134">
        <v>573.29</v>
      </c>
      <c r="V346" s="134">
        <v>573.29</v>
      </c>
      <c r="W346" s="134">
        <v>573.29</v>
      </c>
      <c r="X346" s="134">
        <v>573.29</v>
      </c>
      <c r="Y346" s="135">
        <v>573.29</v>
      </c>
    </row>
    <row r="347" spans="1:25" ht="15" outlineLevel="1" thickBot="1">
      <c r="A347" s="9" t="s">
        <v>67</v>
      </c>
      <c r="B347" s="133">
        <v>676.12</v>
      </c>
      <c r="C347" s="134">
        <v>676.12</v>
      </c>
      <c r="D347" s="134">
        <v>676.12</v>
      </c>
      <c r="E347" s="134">
        <v>676.12</v>
      </c>
      <c r="F347" s="134">
        <v>676.12</v>
      </c>
      <c r="G347" s="134">
        <v>676.12</v>
      </c>
      <c r="H347" s="134">
        <v>676.12</v>
      </c>
      <c r="I347" s="134">
        <v>676.12</v>
      </c>
      <c r="J347" s="134">
        <v>676.12</v>
      </c>
      <c r="K347" s="134">
        <v>676.12</v>
      </c>
      <c r="L347" s="134">
        <v>676.12</v>
      </c>
      <c r="M347" s="134">
        <v>676.12</v>
      </c>
      <c r="N347" s="134">
        <v>676.12</v>
      </c>
      <c r="O347" s="134">
        <v>676.12</v>
      </c>
      <c r="P347" s="134">
        <v>676.12</v>
      </c>
      <c r="Q347" s="134">
        <v>676.12</v>
      </c>
      <c r="R347" s="134">
        <v>676.12</v>
      </c>
      <c r="S347" s="134">
        <v>676.12</v>
      </c>
      <c r="T347" s="134">
        <v>676.12</v>
      </c>
      <c r="U347" s="134">
        <v>676.12</v>
      </c>
      <c r="V347" s="134">
        <v>676.12</v>
      </c>
      <c r="W347" s="134">
        <v>676.12</v>
      </c>
      <c r="X347" s="134">
        <v>676.12</v>
      </c>
      <c r="Y347" s="135">
        <v>676.12</v>
      </c>
    </row>
    <row r="348" spans="1:25" ht="15" outlineLevel="1" thickBot="1">
      <c r="A348" s="9" t="s">
        <v>69</v>
      </c>
      <c r="B348" s="133">
        <v>7.17621673</v>
      </c>
      <c r="C348" s="134">
        <v>7.17621673</v>
      </c>
      <c r="D348" s="134">
        <v>7.17621673</v>
      </c>
      <c r="E348" s="134">
        <v>7.17621673</v>
      </c>
      <c r="F348" s="134">
        <v>7.17621673</v>
      </c>
      <c r="G348" s="134">
        <v>7.17621673</v>
      </c>
      <c r="H348" s="134">
        <v>7.17621673</v>
      </c>
      <c r="I348" s="134">
        <v>7.17621673</v>
      </c>
      <c r="J348" s="134">
        <v>7.17621673</v>
      </c>
      <c r="K348" s="134">
        <v>7.17621673</v>
      </c>
      <c r="L348" s="134">
        <v>7.17621673</v>
      </c>
      <c r="M348" s="134">
        <v>7.17621673</v>
      </c>
      <c r="N348" s="134">
        <v>7.17621673</v>
      </c>
      <c r="O348" s="134">
        <v>7.17621673</v>
      </c>
      <c r="P348" s="134">
        <v>7.17621673</v>
      </c>
      <c r="Q348" s="134">
        <v>7.17621673</v>
      </c>
      <c r="R348" s="134">
        <v>7.17621673</v>
      </c>
      <c r="S348" s="134">
        <v>7.17621673</v>
      </c>
      <c r="T348" s="134">
        <v>7.17621673</v>
      </c>
      <c r="U348" s="134">
        <v>7.17621673</v>
      </c>
      <c r="V348" s="134">
        <v>7.17621673</v>
      </c>
      <c r="W348" s="134">
        <v>7.17621673</v>
      </c>
      <c r="X348" s="134">
        <v>7.17621673</v>
      </c>
      <c r="Y348" s="135">
        <v>7.17621673</v>
      </c>
    </row>
    <row r="349" spans="1:25" ht="20.25" customHeight="1" thickBot="1">
      <c r="A349" s="19">
        <v>25</v>
      </c>
      <c r="B349" s="130">
        <v>3172.61</v>
      </c>
      <c r="C349" s="131">
        <v>3207.94</v>
      </c>
      <c r="D349" s="131">
        <v>3217.28</v>
      </c>
      <c r="E349" s="131">
        <v>3228.69</v>
      </c>
      <c r="F349" s="131">
        <v>3224.85</v>
      </c>
      <c r="G349" s="131">
        <v>3212.94</v>
      </c>
      <c r="H349" s="131">
        <v>3212.64</v>
      </c>
      <c r="I349" s="131">
        <v>3210.27</v>
      </c>
      <c r="J349" s="131">
        <v>3189.3</v>
      </c>
      <c r="K349" s="131">
        <v>3164.39</v>
      </c>
      <c r="L349" s="131">
        <v>3125.55</v>
      </c>
      <c r="M349" s="131">
        <v>3076.78</v>
      </c>
      <c r="N349" s="131">
        <v>3106.83</v>
      </c>
      <c r="O349" s="131">
        <v>3114.36</v>
      </c>
      <c r="P349" s="131">
        <v>3124.14</v>
      </c>
      <c r="Q349" s="131">
        <v>3122.86</v>
      </c>
      <c r="R349" s="131">
        <v>3112.79</v>
      </c>
      <c r="S349" s="131">
        <v>3094.12</v>
      </c>
      <c r="T349" s="131">
        <v>3074.7</v>
      </c>
      <c r="U349" s="131">
        <v>3078.91</v>
      </c>
      <c r="V349" s="131">
        <v>3091.39</v>
      </c>
      <c r="W349" s="131">
        <v>3104.62</v>
      </c>
      <c r="X349" s="131">
        <v>3124.05</v>
      </c>
      <c r="Y349" s="132">
        <v>3150.39</v>
      </c>
    </row>
    <row r="350" spans="1:25" ht="51.75" outlineLevel="1" thickBot="1">
      <c r="A350" s="9" t="s">
        <v>97</v>
      </c>
      <c r="B350" s="133">
        <v>1884.77951198</v>
      </c>
      <c r="C350" s="134">
        <v>1920.11043863</v>
      </c>
      <c r="D350" s="134">
        <v>1929.45174676</v>
      </c>
      <c r="E350" s="134">
        <v>1940.85966696</v>
      </c>
      <c r="F350" s="134">
        <v>1937.01945541</v>
      </c>
      <c r="G350" s="134">
        <v>1925.11463969</v>
      </c>
      <c r="H350" s="134">
        <v>1924.8150397</v>
      </c>
      <c r="I350" s="134">
        <v>1922.44049538</v>
      </c>
      <c r="J350" s="134">
        <v>1901.47813813</v>
      </c>
      <c r="K350" s="134">
        <v>1876.5679372</v>
      </c>
      <c r="L350" s="134">
        <v>1837.72347902</v>
      </c>
      <c r="M350" s="134">
        <v>1788.95741643</v>
      </c>
      <c r="N350" s="134">
        <v>1819.00227175</v>
      </c>
      <c r="O350" s="134">
        <v>1826.53024095</v>
      </c>
      <c r="P350" s="134">
        <v>1836.31469039</v>
      </c>
      <c r="Q350" s="134">
        <v>1835.03523379</v>
      </c>
      <c r="R350" s="134">
        <v>1824.9642405</v>
      </c>
      <c r="S350" s="134">
        <v>1806.29097972</v>
      </c>
      <c r="T350" s="134">
        <v>1786.87696406</v>
      </c>
      <c r="U350" s="134">
        <v>1791.07995915</v>
      </c>
      <c r="V350" s="134">
        <v>1803.56782303</v>
      </c>
      <c r="W350" s="134">
        <v>1816.79628954</v>
      </c>
      <c r="X350" s="134">
        <v>1836.22735321</v>
      </c>
      <c r="Y350" s="135">
        <v>1862.56728283</v>
      </c>
    </row>
    <row r="351" spans="1:25" ht="39" outlineLevel="1" thickBot="1">
      <c r="A351" s="9" t="s">
        <v>101</v>
      </c>
      <c r="B351" s="133">
        <v>31.24</v>
      </c>
      <c r="C351" s="134">
        <v>31.24</v>
      </c>
      <c r="D351" s="134">
        <v>31.24</v>
      </c>
      <c r="E351" s="134">
        <v>31.24</v>
      </c>
      <c r="F351" s="134">
        <v>31.24</v>
      </c>
      <c r="G351" s="134">
        <v>31.24</v>
      </c>
      <c r="H351" s="134">
        <v>31.24</v>
      </c>
      <c r="I351" s="134">
        <v>31.24</v>
      </c>
      <c r="J351" s="134">
        <v>31.24</v>
      </c>
      <c r="K351" s="134">
        <v>31.24</v>
      </c>
      <c r="L351" s="134">
        <v>31.24</v>
      </c>
      <c r="M351" s="134">
        <v>31.24</v>
      </c>
      <c r="N351" s="134">
        <v>31.24</v>
      </c>
      <c r="O351" s="134">
        <v>31.24</v>
      </c>
      <c r="P351" s="134">
        <v>31.24</v>
      </c>
      <c r="Q351" s="134">
        <v>31.24</v>
      </c>
      <c r="R351" s="134">
        <v>31.24</v>
      </c>
      <c r="S351" s="134">
        <v>31.24</v>
      </c>
      <c r="T351" s="134">
        <v>31.24</v>
      </c>
      <c r="U351" s="134">
        <v>31.24</v>
      </c>
      <c r="V351" s="134">
        <v>31.24</v>
      </c>
      <c r="W351" s="134">
        <v>31.24</v>
      </c>
      <c r="X351" s="134">
        <v>31.24</v>
      </c>
      <c r="Y351" s="135">
        <v>31.24</v>
      </c>
    </row>
    <row r="352" spans="1:25" ht="15" outlineLevel="1" thickBot="1">
      <c r="A352" s="9" t="s">
        <v>66</v>
      </c>
      <c r="B352" s="133">
        <v>573.29</v>
      </c>
      <c r="C352" s="134">
        <v>573.29</v>
      </c>
      <c r="D352" s="134">
        <v>573.29</v>
      </c>
      <c r="E352" s="134">
        <v>573.29</v>
      </c>
      <c r="F352" s="134">
        <v>573.29</v>
      </c>
      <c r="G352" s="134">
        <v>573.29</v>
      </c>
      <c r="H352" s="134">
        <v>573.29</v>
      </c>
      <c r="I352" s="134">
        <v>573.29</v>
      </c>
      <c r="J352" s="134">
        <v>573.29</v>
      </c>
      <c r="K352" s="134">
        <v>573.29</v>
      </c>
      <c r="L352" s="134">
        <v>573.29</v>
      </c>
      <c r="M352" s="134">
        <v>573.29</v>
      </c>
      <c r="N352" s="134">
        <v>573.29</v>
      </c>
      <c r="O352" s="134">
        <v>573.29</v>
      </c>
      <c r="P352" s="134">
        <v>573.29</v>
      </c>
      <c r="Q352" s="134">
        <v>573.29</v>
      </c>
      <c r="R352" s="134">
        <v>573.29</v>
      </c>
      <c r="S352" s="134">
        <v>573.29</v>
      </c>
      <c r="T352" s="134">
        <v>573.29</v>
      </c>
      <c r="U352" s="134">
        <v>573.29</v>
      </c>
      <c r="V352" s="134">
        <v>573.29</v>
      </c>
      <c r="W352" s="134">
        <v>573.29</v>
      </c>
      <c r="X352" s="134">
        <v>573.29</v>
      </c>
      <c r="Y352" s="135">
        <v>573.29</v>
      </c>
    </row>
    <row r="353" spans="1:25" ht="15" outlineLevel="1" thickBot="1">
      <c r="A353" s="9" t="s">
        <v>67</v>
      </c>
      <c r="B353" s="133">
        <v>676.12</v>
      </c>
      <c r="C353" s="134">
        <v>676.12</v>
      </c>
      <c r="D353" s="134">
        <v>676.12</v>
      </c>
      <c r="E353" s="134">
        <v>676.12</v>
      </c>
      <c r="F353" s="134">
        <v>676.12</v>
      </c>
      <c r="G353" s="134">
        <v>676.12</v>
      </c>
      <c r="H353" s="134">
        <v>676.12</v>
      </c>
      <c r="I353" s="134">
        <v>676.12</v>
      </c>
      <c r="J353" s="134">
        <v>676.12</v>
      </c>
      <c r="K353" s="134">
        <v>676.12</v>
      </c>
      <c r="L353" s="134">
        <v>676.12</v>
      </c>
      <c r="M353" s="134">
        <v>676.12</v>
      </c>
      <c r="N353" s="134">
        <v>676.12</v>
      </c>
      <c r="O353" s="134">
        <v>676.12</v>
      </c>
      <c r="P353" s="134">
        <v>676.12</v>
      </c>
      <c r="Q353" s="134">
        <v>676.12</v>
      </c>
      <c r="R353" s="134">
        <v>676.12</v>
      </c>
      <c r="S353" s="134">
        <v>676.12</v>
      </c>
      <c r="T353" s="134">
        <v>676.12</v>
      </c>
      <c r="U353" s="134">
        <v>676.12</v>
      </c>
      <c r="V353" s="134">
        <v>676.12</v>
      </c>
      <c r="W353" s="134">
        <v>676.12</v>
      </c>
      <c r="X353" s="134">
        <v>676.12</v>
      </c>
      <c r="Y353" s="135">
        <v>676.12</v>
      </c>
    </row>
    <row r="354" spans="1:25" ht="15" outlineLevel="1" thickBot="1">
      <c r="A354" s="9" t="s">
        <v>69</v>
      </c>
      <c r="B354" s="133">
        <v>7.17621673</v>
      </c>
      <c r="C354" s="134">
        <v>7.17621673</v>
      </c>
      <c r="D354" s="134">
        <v>7.17621673</v>
      </c>
      <c r="E354" s="134">
        <v>7.17621673</v>
      </c>
      <c r="F354" s="134">
        <v>7.17621673</v>
      </c>
      <c r="G354" s="134">
        <v>7.17621673</v>
      </c>
      <c r="H354" s="134">
        <v>7.17621673</v>
      </c>
      <c r="I354" s="134">
        <v>7.17621673</v>
      </c>
      <c r="J354" s="134">
        <v>7.17621673</v>
      </c>
      <c r="K354" s="134">
        <v>7.17621673</v>
      </c>
      <c r="L354" s="134">
        <v>7.17621673</v>
      </c>
      <c r="M354" s="134">
        <v>7.17621673</v>
      </c>
      <c r="N354" s="134">
        <v>7.17621673</v>
      </c>
      <c r="O354" s="134">
        <v>7.17621673</v>
      </c>
      <c r="P354" s="134">
        <v>7.17621673</v>
      </c>
      <c r="Q354" s="134">
        <v>7.17621673</v>
      </c>
      <c r="R354" s="134">
        <v>7.17621673</v>
      </c>
      <c r="S354" s="134">
        <v>7.17621673</v>
      </c>
      <c r="T354" s="134">
        <v>7.17621673</v>
      </c>
      <c r="U354" s="134">
        <v>7.17621673</v>
      </c>
      <c r="V354" s="134">
        <v>7.17621673</v>
      </c>
      <c r="W354" s="134">
        <v>7.17621673</v>
      </c>
      <c r="X354" s="134">
        <v>7.17621673</v>
      </c>
      <c r="Y354" s="135">
        <v>7.17621673</v>
      </c>
    </row>
    <row r="355" spans="1:25" ht="20.25" customHeight="1" thickBot="1">
      <c r="A355" s="19">
        <v>26</v>
      </c>
      <c r="B355" s="130">
        <v>3204.43</v>
      </c>
      <c r="C355" s="131">
        <v>3249.05</v>
      </c>
      <c r="D355" s="131">
        <v>3270.33</v>
      </c>
      <c r="E355" s="131">
        <v>3304.07</v>
      </c>
      <c r="F355" s="131">
        <v>3295.83</v>
      </c>
      <c r="G355" s="131">
        <v>3277.47</v>
      </c>
      <c r="H355" s="131">
        <v>3205.07</v>
      </c>
      <c r="I355" s="131">
        <v>3170.21</v>
      </c>
      <c r="J355" s="131">
        <v>3136.39</v>
      </c>
      <c r="K355" s="131">
        <v>3092.88</v>
      </c>
      <c r="L355" s="131">
        <v>3068.27</v>
      </c>
      <c r="M355" s="131">
        <v>3069.76</v>
      </c>
      <c r="N355" s="131">
        <v>3081</v>
      </c>
      <c r="O355" s="131">
        <v>3079.31</v>
      </c>
      <c r="P355" s="131">
        <v>3093.15</v>
      </c>
      <c r="Q355" s="131">
        <v>3108.69</v>
      </c>
      <c r="R355" s="131">
        <v>3112.96</v>
      </c>
      <c r="S355" s="131">
        <v>3101.33</v>
      </c>
      <c r="T355" s="131">
        <v>3051.42</v>
      </c>
      <c r="U355" s="131">
        <v>3054.35</v>
      </c>
      <c r="V355" s="131">
        <v>3062.76</v>
      </c>
      <c r="W355" s="131">
        <v>3080.11</v>
      </c>
      <c r="X355" s="131">
        <v>3110.58</v>
      </c>
      <c r="Y355" s="132">
        <v>3142.63</v>
      </c>
    </row>
    <row r="356" spans="1:25" ht="51.75" outlineLevel="1" thickBot="1">
      <c r="A356" s="9" t="s">
        <v>97</v>
      </c>
      <c r="B356" s="133">
        <v>1916.60113123</v>
      </c>
      <c r="C356" s="134">
        <v>1961.21970128</v>
      </c>
      <c r="D356" s="134">
        <v>1982.50477423</v>
      </c>
      <c r="E356" s="134">
        <v>2016.24843867</v>
      </c>
      <c r="F356" s="134">
        <v>2008.0027104</v>
      </c>
      <c r="G356" s="134">
        <v>1989.64289103</v>
      </c>
      <c r="H356" s="134">
        <v>1917.24827882</v>
      </c>
      <c r="I356" s="134">
        <v>1882.38120431</v>
      </c>
      <c r="J356" s="134">
        <v>1848.56408932</v>
      </c>
      <c r="K356" s="134">
        <v>1805.05657526</v>
      </c>
      <c r="L356" s="134">
        <v>1780.44145732</v>
      </c>
      <c r="M356" s="134">
        <v>1781.93552739</v>
      </c>
      <c r="N356" s="134">
        <v>1793.17552312</v>
      </c>
      <c r="O356" s="134">
        <v>1791.47989206</v>
      </c>
      <c r="P356" s="134">
        <v>1805.31920817</v>
      </c>
      <c r="Q356" s="134">
        <v>1820.86424256</v>
      </c>
      <c r="R356" s="134">
        <v>1825.12888749</v>
      </c>
      <c r="S356" s="134">
        <v>1813.50198045</v>
      </c>
      <c r="T356" s="134">
        <v>1763.59542181</v>
      </c>
      <c r="U356" s="134">
        <v>1766.51970369</v>
      </c>
      <c r="V356" s="134">
        <v>1774.93541725</v>
      </c>
      <c r="W356" s="134">
        <v>1792.28463305</v>
      </c>
      <c r="X356" s="134">
        <v>1822.75600757</v>
      </c>
      <c r="Y356" s="135">
        <v>1854.80249319</v>
      </c>
    </row>
    <row r="357" spans="1:25" ht="39" outlineLevel="1" thickBot="1">
      <c r="A357" s="9" t="s">
        <v>101</v>
      </c>
      <c r="B357" s="133">
        <v>31.24</v>
      </c>
      <c r="C357" s="134">
        <v>31.24</v>
      </c>
      <c r="D357" s="134">
        <v>31.24</v>
      </c>
      <c r="E357" s="134">
        <v>31.24</v>
      </c>
      <c r="F357" s="134">
        <v>31.24</v>
      </c>
      <c r="G357" s="134">
        <v>31.24</v>
      </c>
      <c r="H357" s="134">
        <v>31.24</v>
      </c>
      <c r="I357" s="134">
        <v>31.24</v>
      </c>
      <c r="J357" s="134">
        <v>31.24</v>
      </c>
      <c r="K357" s="134">
        <v>31.24</v>
      </c>
      <c r="L357" s="134">
        <v>31.24</v>
      </c>
      <c r="M357" s="134">
        <v>31.24</v>
      </c>
      <c r="N357" s="134">
        <v>31.24</v>
      </c>
      <c r="O357" s="134">
        <v>31.24</v>
      </c>
      <c r="P357" s="134">
        <v>31.24</v>
      </c>
      <c r="Q357" s="134">
        <v>31.24</v>
      </c>
      <c r="R357" s="134">
        <v>31.24</v>
      </c>
      <c r="S357" s="134">
        <v>31.24</v>
      </c>
      <c r="T357" s="134">
        <v>31.24</v>
      </c>
      <c r="U357" s="134">
        <v>31.24</v>
      </c>
      <c r="V357" s="134">
        <v>31.24</v>
      </c>
      <c r="W357" s="134">
        <v>31.24</v>
      </c>
      <c r="X357" s="134">
        <v>31.24</v>
      </c>
      <c r="Y357" s="135">
        <v>31.24</v>
      </c>
    </row>
    <row r="358" spans="1:25" ht="15" outlineLevel="1" thickBot="1">
      <c r="A358" s="9" t="s">
        <v>66</v>
      </c>
      <c r="B358" s="133">
        <v>573.29</v>
      </c>
      <c r="C358" s="134">
        <v>573.29</v>
      </c>
      <c r="D358" s="134">
        <v>573.29</v>
      </c>
      <c r="E358" s="134">
        <v>573.29</v>
      </c>
      <c r="F358" s="134">
        <v>573.29</v>
      </c>
      <c r="G358" s="134">
        <v>573.29</v>
      </c>
      <c r="H358" s="134">
        <v>573.29</v>
      </c>
      <c r="I358" s="134">
        <v>573.29</v>
      </c>
      <c r="J358" s="134">
        <v>573.29</v>
      </c>
      <c r="K358" s="134">
        <v>573.29</v>
      </c>
      <c r="L358" s="134">
        <v>573.29</v>
      </c>
      <c r="M358" s="134">
        <v>573.29</v>
      </c>
      <c r="N358" s="134">
        <v>573.29</v>
      </c>
      <c r="O358" s="134">
        <v>573.29</v>
      </c>
      <c r="P358" s="134">
        <v>573.29</v>
      </c>
      <c r="Q358" s="134">
        <v>573.29</v>
      </c>
      <c r="R358" s="134">
        <v>573.29</v>
      </c>
      <c r="S358" s="134">
        <v>573.29</v>
      </c>
      <c r="T358" s="134">
        <v>573.29</v>
      </c>
      <c r="U358" s="134">
        <v>573.29</v>
      </c>
      <c r="V358" s="134">
        <v>573.29</v>
      </c>
      <c r="W358" s="134">
        <v>573.29</v>
      </c>
      <c r="X358" s="134">
        <v>573.29</v>
      </c>
      <c r="Y358" s="135">
        <v>573.29</v>
      </c>
    </row>
    <row r="359" spans="1:25" ht="15" outlineLevel="1" thickBot="1">
      <c r="A359" s="9" t="s">
        <v>67</v>
      </c>
      <c r="B359" s="133">
        <v>676.12</v>
      </c>
      <c r="C359" s="134">
        <v>676.12</v>
      </c>
      <c r="D359" s="134">
        <v>676.12</v>
      </c>
      <c r="E359" s="134">
        <v>676.12</v>
      </c>
      <c r="F359" s="134">
        <v>676.12</v>
      </c>
      <c r="G359" s="134">
        <v>676.12</v>
      </c>
      <c r="H359" s="134">
        <v>676.12</v>
      </c>
      <c r="I359" s="134">
        <v>676.12</v>
      </c>
      <c r="J359" s="134">
        <v>676.12</v>
      </c>
      <c r="K359" s="134">
        <v>676.12</v>
      </c>
      <c r="L359" s="134">
        <v>676.12</v>
      </c>
      <c r="M359" s="134">
        <v>676.12</v>
      </c>
      <c r="N359" s="134">
        <v>676.12</v>
      </c>
      <c r="O359" s="134">
        <v>676.12</v>
      </c>
      <c r="P359" s="134">
        <v>676.12</v>
      </c>
      <c r="Q359" s="134">
        <v>676.12</v>
      </c>
      <c r="R359" s="134">
        <v>676.12</v>
      </c>
      <c r="S359" s="134">
        <v>676.12</v>
      </c>
      <c r="T359" s="134">
        <v>676.12</v>
      </c>
      <c r="U359" s="134">
        <v>676.12</v>
      </c>
      <c r="V359" s="134">
        <v>676.12</v>
      </c>
      <c r="W359" s="134">
        <v>676.12</v>
      </c>
      <c r="X359" s="134">
        <v>676.12</v>
      </c>
      <c r="Y359" s="135">
        <v>676.12</v>
      </c>
    </row>
    <row r="360" spans="1:25" ht="15" outlineLevel="1" thickBot="1">
      <c r="A360" s="9" t="s">
        <v>69</v>
      </c>
      <c r="B360" s="133">
        <v>7.17621673</v>
      </c>
      <c r="C360" s="134">
        <v>7.17621673</v>
      </c>
      <c r="D360" s="134">
        <v>7.17621673</v>
      </c>
      <c r="E360" s="134">
        <v>7.17621673</v>
      </c>
      <c r="F360" s="134">
        <v>7.17621673</v>
      </c>
      <c r="G360" s="134">
        <v>7.17621673</v>
      </c>
      <c r="H360" s="134">
        <v>7.17621673</v>
      </c>
      <c r="I360" s="134">
        <v>7.17621673</v>
      </c>
      <c r="J360" s="134">
        <v>7.17621673</v>
      </c>
      <c r="K360" s="134">
        <v>7.17621673</v>
      </c>
      <c r="L360" s="134">
        <v>7.17621673</v>
      </c>
      <c r="M360" s="134">
        <v>7.17621673</v>
      </c>
      <c r="N360" s="134">
        <v>7.17621673</v>
      </c>
      <c r="O360" s="134">
        <v>7.17621673</v>
      </c>
      <c r="P360" s="134">
        <v>7.17621673</v>
      </c>
      <c r="Q360" s="134">
        <v>7.17621673</v>
      </c>
      <c r="R360" s="134">
        <v>7.17621673</v>
      </c>
      <c r="S360" s="134">
        <v>7.17621673</v>
      </c>
      <c r="T360" s="134">
        <v>7.17621673</v>
      </c>
      <c r="U360" s="134">
        <v>7.17621673</v>
      </c>
      <c r="V360" s="134">
        <v>7.17621673</v>
      </c>
      <c r="W360" s="134">
        <v>7.17621673</v>
      </c>
      <c r="X360" s="134">
        <v>7.17621673</v>
      </c>
      <c r="Y360" s="135">
        <v>7.17621673</v>
      </c>
    </row>
    <row r="361" spans="1:25" ht="20.25" customHeight="1" thickBot="1">
      <c r="A361" s="19">
        <v>27</v>
      </c>
      <c r="B361" s="130">
        <v>3251.16</v>
      </c>
      <c r="C361" s="131">
        <v>3261.94</v>
      </c>
      <c r="D361" s="131">
        <v>3263.24</v>
      </c>
      <c r="E361" s="131">
        <v>3277.6</v>
      </c>
      <c r="F361" s="131">
        <v>3285.1</v>
      </c>
      <c r="G361" s="131">
        <v>3292.35</v>
      </c>
      <c r="H361" s="131">
        <v>3243.97</v>
      </c>
      <c r="I361" s="131">
        <v>3141.07</v>
      </c>
      <c r="J361" s="131">
        <v>3091.33</v>
      </c>
      <c r="K361" s="131">
        <v>3069.89</v>
      </c>
      <c r="L361" s="131">
        <v>3053.68</v>
      </c>
      <c r="M361" s="131">
        <v>3049.94</v>
      </c>
      <c r="N361" s="131">
        <v>3081.53</v>
      </c>
      <c r="O361" s="131">
        <v>3104.16</v>
      </c>
      <c r="P361" s="131">
        <v>3135.67</v>
      </c>
      <c r="Q361" s="131">
        <v>3150.26</v>
      </c>
      <c r="R361" s="131">
        <v>3130.4</v>
      </c>
      <c r="S361" s="131">
        <v>3108.06</v>
      </c>
      <c r="T361" s="131">
        <v>3065.44</v>
      </c>
      <c r="U361" s="131">
        <v>3073.67</v>
      </c>
      <c r="V361" s="131">
        <v>3099.25</v>
      </c>
      <c r="W361" s="131">
        <v>3132.53</v>
      </c>
      <c r="X361" s="131">
        <v>3144.87</v>
      </c>
      <c r="Y361" s="132">
        <v>3229.56</v>
      </c>
    </row>
    <row r="362" spans="1:25" ht="51.75" outlineLevel="1" thickBot="1">
      <c r="A362" s="9" t="s">
        <v>97</v>
      </c>
      <c r="B362" s="133">
        <v>1963.33589142</v>
      </c>
      <c r="C362" s="134">
        <v>1974.10960823</v>
      </c>
      <c r="D362" s="134">
        <v>1975.41364676</v>
      </c>
      <c r="E362" s="134">
        <v>1989.77360278</v>
      </c>
      <c r="F362" s="134">
        <v>1997.26897999</v>
      </c>
      <c r="G362" s="134">
        <v>2004.52746522</v>
      </c>
      <c r="H362" s="134">
        <v>1956.14312563</v>
      </c>
      <c r="I362" s="134">
        <v>1853.24577376</v>
      </c>
      <c r="J362" s="134">
        <v>1803.49904267</v>
      </c>
      <c r="K362" s="134">
        <v>1782.06159879</v>
      </c>
      <c r="L362" s="134">
        <v>1765.85623241</v>
      </c>
      <c r="M362" s="134">
        <v>1762.11601068</v>
      </c>
      <c r="N362" s="134">
        <v>1793.70691526</v>
      </c>
      <c r="O362" s="134">
        <v>1816.33423615</v>
      </c>
      <c r="P362" s="134">
        <v>1847.84152352</v>
      </c>
      <c r="Q362" s="134">
        <v>1862.42984602</v>
      </c>
      <c r="R362" s="134">
        <v>1842.57461849</v>
      </c>
      <c r="S362" s="134">
        <v>1820.2299319</v>
      </c>
      <c r="T362" s="134">
        <v>1777.614756</v>
      </c>
      <c r="U362" s="134">
        <v>1785.84162178</v>
      </c>
      <c r="V362" s="134">
        <v>1811.42022568</v>
      </c>
      <c r="W362" s="134">
        <v>1844.70358093</v>
      </c>
      <c r="X362" s="134">
        <v>1857.04072059</v>
      </c>
      <c r="Y362" s="135">
        <v>1941.73781149</v>
      </c>
    </row>
    <row r="363" spans="1:25" ht="39" outlineLevel="1" thickBot="1">
      <c r="A363" s="9" t="s">
        <v>101</v>
      </c>
      <c r="B363" s="133">
        <v>31.24</v>
      </c>
      <c r="C363" s="134">
        <v>31.24</v>
      </c>
      <c r="D363" s="134">
        <v>31.24</v>
      </c>
      <c r="E363" s="134">
        <v>31.24</v>
      </c>
      <c r="F363" s="134">
        <v>31.24</v>
      </c>
      <c r="G363" s="134">
        <v>31.24</v>
      </c>
      <c r="H363" s="134">
        <v>31.24</v>
      </c>
      <c r="I363" s="134">
        <v>31.24</v>
      </c>
      <c r="J363" s="134">
        <v>31.24</v>
      </c>
      <c r="K363" s="134">
        <v>31.24</v>
      </c>
      <c r="L363" s="134">
        <v>31.24</v>
      </c>
      <c r="M363" s="134">
        <v>31.24</v>
      </c>
      <c r="N363" s="134">
        <v>31.24</v>
      </c>
      <c r="O363" s="134">
        <v>31.24</v>
      </c>
      <c r="P363" s="134">
        <v>31.24</v>
      </c>
      <c r="Q363" s="134">
        <v>31.24</v>
      </c>
      <c r="R363" s="134">
        <v>31.24</v>
      </c>
      <c r="S363" s="134">
        <v>31.24</v>
      </c>
      <c r="T363" s="134">
        <v>31.24</v>
      </c>
      <c r="U363" s="134">
        <v>31.24</v>
      </c>
      <c r="V363" s="134">
        <v>31.24</v>
      </c>
      <c r="W363" s="134">
        <v>31.24</v>
      </c>
      <c r="X363" s="134">
        <v>31.24</v>
      </c>
      <c r="Y363" s="135">
        <v>31.24</v>
      </c>
    </row>
    <row r="364" spans="1:25" ht="15" outlineLevel="1" thickBot="1">
      <c r="A364" s="9" t="s">
        <v>66</v>
      </c>
      <c r="B364" s="133">
        <v>573.29</v>
      </c>
      <c r="C364" s="134">
        <v>573.29</v>
      </c>
      <c r="D364" s="134">
        <v>573.29</v>
      </c>
      <c r="E364" s="134">
        <v>573.29</v>
      </c>
      <c r="F364" s="134">
        <v>573.29</v>
      </c>
      <c r="G364" s="134">
        <v>573.29</v>
      </c>
      <c r="H364" s="134">
        <v>573.29</v>
      </c>
      <c r="I364" s="134">
        <v>573.29</v>
      </c>
      <c r="J364" s="134">
        <v>573.29</v>
      </c>
      <c r="K364" s="134">
        <v>573.29</v>
      </c>
      <c r="L364" s="134">
        <v>573.29</v>
      </c>
      <c r="M364" s="134">
        <v>573.29</v>
      </c>
      <c r="N364" s="134">
        <v>573.29</v>
      </c>
      <c r="O364" s="134">
        <v>573.29</v>
      </c>
      <c r="P364" s="134">
        <v>573.29</v>
      </c>
      <c r="Q364" s="134">
        <v>573.29</v>
      </c>
      <c r="R364" s="134">
        <v>573.29</v>
      </c>
      <c r="S364" s="134">
        <v>573.29</v>
      </c>
      <c r="T364" s="134">
        <v>573.29</v>
      </c>
      <c r="U364" s="134">
        <v>573.29</v>
      </c>
      <c r="V364" s="134">
        <v>573.29</v>
      </c>
      <c r="W364" s="134">
        <v>573.29</v>
      </c>
      <c r="X364" s="134">
        <v>573.29</v>
      </c>
      <c r="Y364" s="135">
        <v>573.29</v>
      </c>
    </row>
    <row r="365" spans="1:25" ht="15" outlineLevel="1" thickBot="1">
      <c r="A365" s="9" t="s">
        <v>67</v>
      </c>
      <c r="B365" s="133">
        <v>676.12</v>
      </c>
      <c r="C365" s="134">
        <v>676.12</v>
      </c>
      <c r="D365" s="134">
        <v>676.12</v>
      </c>
      <c r="E365" s="134">
        <v>676.12</v>
      </c>
      <c r="F365" s="134">
        <v>676.12</v>
      </c>
      <c r="G365" s="134">
        <v>676.12</v>
      </c>
      <c r="H365" s="134">
        <v>676.12</v>
      </c>
      <c r="I365" s="134">
        <v>676.12</v>
      </c>
      <c r="J365" s="134">
        <v>676.12</v>
      </c>
      <c r="K365" s="134">
        <v>676.12</v>
      </c>
      <c r="L365" s="134">
        <v>676.12</v>
      </c>
      <c r="M365" s="134">
        <v>676.12</v>
      </c>
      <c r="N365" s="134">
        <v>676.12</v>
      </c>
      <c r="O365" s="134">
        <v>676.12</v>
      </c>
      <c r="P365" s="134">
        <v>676.12</v>
      </c>
      <c r="Q365" s="134">
        <v>676.12</v>
      </c>
      <c r="R365" s="134">
        <v>676.12</v>
      </c>
      <c r="S365" s="134">
        <v>676.12</v>
      </c>
      <c r="T365" s="134">
        <v>676.12</v>
      </c>
      <c r="U365" s="134">
        <v>676.12</v>
      </c>
      <c r="V365" s="134">
        <v>676.12</v>
      </c>
      <c r="W365" s="134">
        <v>676.12</v>
      </c>
      <c r="X365" s="134">
        <v>676.12</v>
      </c>
      <c r="Y365" s="135">
        <v>676.12</v>
      </c>
    </row>
    <row r="366" spans="1:25" ht="15" outlineLevel="1" thickBot="1">
      <c r="A366" s="9" t="s">
        <v>69</v>
      </c>
      <c r="B366" s="133">
        <v>7.17621673</v>
      </c>
      <c r="C366" s="134">
        <v>7.17621673</v>
      </c>
      <c r="D366" s="134">
        <v>7.17621673</v>
      </c>
      <c r="E366" s="134">
        <v>7.17621673</v>
      </c>
      <c r="F366" s="134">
        <v>7.17621673</v>
      </c>
      <c r="G366" s="134">
        <v>7.17621673</v>
      </c>
      <c r="H366" s="134">
        <v>7.17621673</v>
      </c>
      <c r="I366" s="134">
        <v>7.17621673</v>
      </c>
      <c r="J366" s="134">
        <v>7.17621673</v>
      </c>
      <c r="K366" s="134">
        <v>7.17621673</v>
      </c>
      <c r="L366" s="134">
        <v>7.17621673</v>
      </c>
      <c r="M366" s="134">
        <v>7.17621673</v>
      </c>
      <c r="N366" s="134">
        <v>7.17621673</v>
      </c>
      <c r="O366" s="134">
        <v>7.17621673</v>
      </c>
      <c r="P366" s="134">
        <v>7.17621673</v>
      </c>
      <c r="Q366" s="134">
        <v>7.17621673</v>
      </c>
      <c r="R366" s="134">
        <v>7.17621673</v>
      </c>
      <c r="S366" s="134">
        <v>7.17621673</v>
      </c>
      <c r="T366" s="134">
        <v>7.17621673</v>
      </c>
      <c r="U366" s="134">
        <v>7.17621673</v>
      </c>
      <c r="V366" s="134">
        <v>7.17621673</v>
      </c>
      <c r="W366" s="134">
        <v>7.17621673</v>
      </c>
      <c r="X366" s="134">
        <v>7.17621673</v>
      </c>
      <c r="Y366" s="135">
        <v>7.17621673</v>
      </c>
    </row>
    <row r="367" spans="1:25" ht="20.25" customHeight="1" thickBot="1">
      <c r="A367" s="19">
        <v>28</v>
      </c>
      <c r="B367" s="130">
        <v>3200.54</v>
      </c>
      <c r="C367" s="131">
        <v>3240.95</v>
      </c>
      <c r="D367" s="131">
        <v>3275.83</v>
      </c>
      <c r="E367" s="131">
        <v>3283.38</v>
      </c>
      <c r="F367" s="131">
        <v>3274.64</v>
      </c>
      <c r="G367" s="131">
        <v>3275.18</v>
      </c>
      <c r="H367" s="131">
        <v>3206.73</v>
      </c>
      <c r="I367" s="131">
        <v>3191.66</v>
      </c>
      <c r="J367" s="131">
        <v>3184.01</v>
      </c>
      <c r="K367" s="131">
        <v>3100.71</v>
      </c>
      <c r="L367" s="131">
        <v>3053.18</v>
      </c>
      <c r="M367" s="131">
        <v>3046.09</v>
      </c>
      <c r="N367" s="131">
        <v>3049.81</v>
      </c>
      <c r="O367" s="131">
        <v>3059.63</v>
      </c>
      <c r="P367" s="131">
        <v>3078.96</v>
      </c>
      <c r="Q367" s="131">
        <v>3090.8</v>
      </c>
      <c r="R367" s="131">
        <v>3096.4</v>
      </c>
      <c r="S367" s="131">
        <v>3070.9</v>
      </c>
      <c r="T367" s="131">
        <v>3041.95</v>
      </c>
      <c r="U367" s="131">
        <v>3040.49</v>
      </c>
      <c r="V367" s="131">
        <v>3059.03</v>
      </c>
      <c r="W367" s="131">
        <v>3067.81</v>
      </c>
      <c r="X367" s="131">
        <v>3089.95</v>
      </c>
      <c r="Y367" s="132">
        <v>3125.77</v>
      </c>
    </row>
    <row r="368" spans="1:25" ht="51.75" outlineLevel="1" thickBot="1">
      <c r="A368" s="9" t="s">
        <v>97</v>
      </c>
      <c r="B368" s="133">
        <v>1912.71600412</v>
      </c>
      <c r="C368" s="134">
        <v>1953.12527509</v>
      </c>
      <c r="D368" s="134">
        <v>1988.00731697</v>
      </c>
      <c r="E368" s="134">
        <v>1995.55760812</v>
      </c>
      <c r="F368" s="134">
        <v>1986.81754044</v>
      </c>
      <c r="G368" s="134">
        <v>1987.34976802</v>
      </c>
      <c r="H368" s="134">
        <v>1918.9000946</v>
      </c>
      <c r="I368" s="134">
        <v>1903.82997878</v>
      </c>
      <c r="J368" s="134">
        <v>1896.18158446</v>
      </c>
      <c r="K368" s="134">
        <v>1812.88602357</v>
      </c>
      <c r="L368" s="134">
        <v>1765.34901838</v>
      </c>
      <c r="M368" s="134">
        <v>1758.25943444</v>
      </c>
      <c r="N368" s="134">
        <v>1761.97975509</v>
      </c>
      <c r="O368" s="134">
        <v>1771.80835159</v>
      </c>
      <c r="P368" s="134">
        <v>1791.13280211</v>
      </c>
      <c r="Q368" s="134">
        <v>1802.97379655</v>
      </c>
      <c r="R368" s="134">
        <v>1808.5703435</v>
      </c>
      <c r="S368" s="134">
        <v>1783.07210899</v>
      </c>
      <c r="T368" s="134">
        <v>1754.12634262</v>
      </c>
      <c r="U368" s="134">
        <v>1752.66003274</v>
      </c>
      <c r="V368" s="134">
        <v>1771.20402656</v>
      </c>
      <c r="W368" s="134">
        <v>1779.98675565</v>
      </c>
      <c r="X368" s="134">
        <v>1802.12032772</v>
      </c>
      <c r="Y368" s="135">
        <v>1837.94197595</v>
      </c>
    </row>
    <row r="369" spans="1:25" ht="39" outlineLevel="1" thickBot="1">
      <c r="A369" s="9" t="s">
        <v>101</v>
      </c>
      <c r="B369" s="133">
        <v>31.24</v>
      </c>
      <c r="C369" s="134">
        <v>31.24</v>
      </c>
      <c r="D369" s="134">
        <v>31.24</v>
      </c>
      <c r="E369" s="134">
        <v>31.24</v>
      </c>
      <c r="F369" s="134">
        <v>31.24</v>
      </c>
      <c r="G369" s="134">
        <v>31.24</v>
      </c>
      <c r="H369" s="134">
        <v>31.24</v>
      </c>
      <c r="I369" s="134">
        <v>31.24</v>
      </c>
      <c r="J369" s="134">
        <v>31.24</v>
      </c>
      <c r="K369" s="134">
        <v>31.24</v>
      </c>
      <c r="L369" s="134">
        <v>31.24</v>
      </c>
      <c r="M369" s="134">
        <v>31.24</v>
      </c>
      <c r="N369" s="134">
        <v>31.24</v>
      </c>
      <c r="O369" s="134">
        <v>31.24</v>
      </c>
      <c r="P369" s="134">
        <v>31.24</v>
      </c>
      <c r="Q369" s="134">
        <v>31.24</v>
      </c>
      <c r="R369" s="134">
        <v>31.24</v>
      </c>
      <c r="S369" s="134">
        <v>31.24</v>
      </c>
      <c r="T369" s="134">
        <v>31.24</v>
      </c>
      <c r="U369" s="134">
        <v>31.24</v>
      </c>
      <c r="V369" s="134">
        <v>31.24</v>
      </c>
      <c r="W369" s="134">
        <v>31.24</v>
      </c>
      <c r="X369" s="134">
        <v>31.24</v>
      </c>
      <c r="Y369" s="135">
        <v>31.24</v>
      </c>
    </row>
    <row r="370" spans="1:25" ht="15" outlineLevel="1" thickBot="1">
      <c r="A370" s="9" t="s">
        <v>66</v>
      </c>
      <c r="B370" s="133">
        <v>573.29</v>
      </c>
      <c r="C370" s="134">
        <v>573.29</v>
      </c>
      <c r="D370" s="134">
        <v>573.29</v>
      </c>
      <c r="E370" s="134">
        <v>573.29</v>
      </c>
      <c r="F370" s="134">
        <v>573.29</v>
      </c>
      <c r="G370" s="134">
        <v>573.29</v>
      </c>
      <c r="H370" s="134">
        <v>573.29</v>
      </c>
      <c r="I370" s="134">
        <v>573.29</v>
      </c>
      <c r="J370" s="134">
        <v>573.29</v>
      </c>
      <c r="K370" s="134">
        <v>573.29</v>
      </c>
      <c r="L370" s="134">
        <v>573.29</v>
      </c>
      <c r="M370" s="134">
        <v>573.29</v>
      </c>
      <c r="N370" s="134">
        <v>573.29</v>
      </c>
      <c r="O370" s="134">
        <v>573.29</v>
      </c>
      <c r="P370" s="134">
        <v>573.29</v>
      </c>
      <c r="Q370" s="134">
        <v>573.29</v>
      </c>
      <c r="R370" s="134">
        <v>573.29</v>
      </c>
      <c r="S370" s="134">
        <v>573.29</v>
      </c>
      <c r="T370" s="134">
        <v>573.29</v>
      </c>
      <c r="U370" s="134">
        <v>573.29</v>
      </c>
      <c r="V370" s="134">
        <v>573.29</v>
      </c>
      <c r="W370" s="134">
        <v>573.29</v>
      </c>
      <c r="X370" s="134">
        <v>573.29</v>
      </c>
      <c r="Y370" s="135">
        <v>573.29</v>
      </c>
    </row>
    <row r="371" spans="1:25" ht="15" outlineLevel="1" thickBot="1">
      <c r="A371" s="9" t="s">
        <v>67</v>
      </c>
      <c r="B371" s="133">
        <v>676.12</v>
      </c>
      <c r="C371" s="134">
        <v>676.12</v>
      </c>
      <c r="D371" s="134">
        <v>676.12</v>
      </c>
      <c r="E371" s="134">
        <v>676.12</v>
      </c>
      <c r="F371" s="134">
        <v>676.12</v>
      </c>
      <c r="G371" s="134">
        <v>676.12</v>
      </c>
      <c r="H371" s="134">
        <v>676.12</v>
      </c>
      <c r="I371" s="134">
        <v>676.12</v>
      </c>
      <c r="J371" s="134">
        <v>676.12</v>
      </c>
      <c r="K371" s="134">
        <v>676.12</v>
      </c>
      <c r="L371" s="134">
        <v>676.12</v>
      </c>
      <c r="M371" s="134">
        <v>676.12</v>
      </c>
      <c r="N371" s="134">
        <v>676.12</v>
      </c>
      <c r="O371" s="134">
        <v>676.12</v>
      </c>
      <c r="P371" s="134">
        <v>676.12</v>
      </c>
      <c r="Q371" s="134">
        <v>676.12</v>
      </c>
      <c r="R371" s="134">
        <v>676.12</v>
      </c>
      <c r="S371" s="134">
        <v>676.12</v>
      </c>
      <c r="T371" s="134">
        <v>676.12</v>
      </c>
      <c r="U371" s="134">
        <v>676.12</v>
      </c>
      <c r="V371" s="134">
        <v>676.12</v>
      </c>
      <c r="W371" s="134">
        <v>676.12</v>
      </c>
      <c r="X371" s="134">
        <v>676.12</v>
      </c>
      <c r="Y371" s="135">
        <v>676.12</v>
      </c>
    </row>
    <row r="372" spans="1:25" ht="15" outlineLevel="1" thickBot="1">
      <c r="A372" s="9" t="s">
        <v>69</v>
      </c>
      <c r="B372" s="133">
        <v>7.17621673</v>
      </c>
      <c r="C372" s="134">
        <v>7.17621673</v>
      </c>
      <c r="D372" s="134">
        <v>7.17621673</v>
      </c>
      <c r="E372" s="134">
        <v>7.17621673</v>
      </c>
      <c r="F372" s="134">
        <v>7.17621673</v>
      </c>
      <c r="G372" s="134">
        <v>7.17621673</v>
      </c>
      <c r="H372" s="134">
        <v>7.17621673</v>
      </c>
      <c r="I372" s="134">
        <v>7.17621673</v>
      </c>
      <c r="J372" s="134">
        <v>7.17621673</v>
      </c>
      <c r="K372" s="134">
        <v>7.17621673</v>
      </c>
      <c r="L372" s="134">
        <v>7.17621673</v>
      </c>
      <c r="M372" s="134">
        <v>7.17621673</v>
      </c>
      <c r="N372" s="134">
        <v>7.17621673</v>
      </c>
      <c r="O372" s="134">
        <v>7.17621673</v>
      </c>
      <c r="P372" s="134">
        <v>7.17621673</v>
      </c>
      <c r="Q372" s="134">
        <v>7.17621673</v>
      </c>
      <c r="R372" s="134">
        <v>7.17621673</v>
      </c>
      <c r="S372" s="134">
        <v>7.17621673</v>
      </c>
      <c r="T372" s="134">
        <v>7.17621673</v>
      </c>
      <c r="U372" s="134">
        <v>7.17621673</v>
      </c>
      <c r="V372" s="134">
        <v>7.17621673</v>
      </c>
      <c r="W372" s="134">
        <v>7.17621673</v>
      </c>
      <c r="X372" s="134">
        <v>7.17621673</v>
      </c>
      <c r="Y372" s="135">
        <v>7.17621673</v>
      </c>
    </row>
    <row r="373" spans="1:25" ht="20.25" customHeight="1" thickBot="1">
      <c r="A373" s="19">
        <v>29</v>
      </c>
      <c r="B373" s="130">
        <v>3125.95</v>
      </c>
      <c r="C373" s="131">
        <v>3174.59</v>
      </c>
      <c r="D373" s="131">
        <v>3195.04</v>
      </c>
      <c r="E373" s="131">
        <v>3207.32</v>
      </c>
      <c r="F373" s="131">
        <v>3206.75</v>
      </c>
      <c r="G373" s="131">
        <v>3186.26</v>
      </c>
      <c r="H373" s="131">
        <v>3178.26</v>
      </c>
      <c r="I373" s="131">
        <v>3161.01</v>
      </c>
      <c r="J373" s="131">
        <v>3111.92</v>
      </c>
      <c r="K373" s="131">
        <v>3060.68</v>
      </c>
      <c r="L373" s="131">
        <v>3043.49</v>
      </c>
      <c r="M373" s="131">
        <v>3043.8</v>
      </c>
      <c r="N373" s="131">
        <v>3056.03</v>
      </c>
      <c r="O373" s="131">
        <v>3069.79</v>
      </c>
      <c r="P373" s="131">
        <v>3086.02</v>
      </c>
      <c r="Q373" s="131">
        <v>3094.96</v>
      </c>
      <c r="R373" s="131">
        <v>3089.43</v>
      </c>
      <c r="S373" s="131">
        <v>3076.03</v>
      </c>
      <c r="T373" s="131">
        <v>3031.83</v>
      </c>
      <c r="U373" s="131">
        <v>3019.9</v>
      </c>
      <c r="V373" s="131">
        <v>3035.68</v>
      </c>
      <c r="W373" s="131">
        <v>3047.59</v>
      </c>
      <c r="X373" s="131">
        <v>3077.53</v>
      </c>
      <c r="Y373" s="132">
        <v>3110.6</v>
      </c>
    </row>
    <row r="374" spans="1:25" ht="51.75" outlineLevel="1" thickBot="1">
      <c r="A374" s="9" t="s">
        <v>97</v>
      </c>
      <c r="B374" s="133">
        <v>1838.1210786</v>
      </c>
      <c r="C374" s="134">
        <v>1886.76384745</v>
      </c>
      <c r="D374" s="134">
        <v>1907.21868298</v>
      </c>
      <c r="E374" s="134">
        <v>1919.49307598</v>
      </c>
      <c r="F374" s="134">
        <v>1918.92784152</v>
      </c>
      <c r="G374" s="134">
        <v>1898.4292037</v>
      </c>
      <c r="H374" s="134">
        <v>1890.42885563</v>
      </c>
      <c r="I374" s="134">
        <v>1873.18241469</v>
      </c>
      <c r="J374" s="134">
        <v>1824.09796894</v>
      </c>
      <c r="K374" s="134">
        <v>1772.85831821</v>
      </c>
      <c r="L374" s="134">
        <v>1755.66599696</v>
      </c>
      <c r="M374" s="134">
        <v>1755.97283459</v>
      </c>
      <c r="N374" s="134">
        <v>1768.1990396</v>
      </c>
      <c r="O374" s="134">
        <v>1781.96216744</v>
      </c>
      <c r="P374" s="134">
        <v>1798.1897064</v>
      </c>
      <c r="Q374" s="134">
        <v>1807.12969001</v>
      </c>
      <c r="R374" s="134">
        <v>1801.60594407</v>
      </c>
      <c r="S374" s="134">
        <v>1788.20039201</v>
      </c>
      <c r="T374" s="134">
        <v>1744.00550418</v>
      </c>
      <c r="U374" s="134">
        <v>1732.07807411</v>
      </c>
      <c r="V374" s="134">
        <v>1747.85682921</v>
      </c>
      <c r="W374" s="134">
        <v>1759.75939971</v>
      </c>
      <c r="X374" s="134">
        <v>1789.70179831</v>
      </c>
      <c r="Y374" s="135">
        <v>1822.76953558</v>
      </c>
    </row>
    <row r="375" spans="1:25" ht="39" outlineLevel="1" thickBot="1">
      <c r="A375" s="9" t="s">
        <v>101</v>
      </c>
      <c r="B375" s="133">
        <v>31.24</v>
      </c>
      <c r="C375" s="134">
        <v>31.24</v>
      </c>
      <c r="D375" s="134">
        <v>31.24</v>
      </c>
      <c r="E375" s="134">
        <v>31.24</v>
      </c>
      <c r="F375" s="134">
        <v>31.24</v>
      </c>
      <c r="G375" s="134">
        <v>31.24</v>
      </c>
      <c r="H375" s="134">
        <v>31.24</v>
      </c>
      <c r="I375" s="134">
        <v>31.24</v>
      </c>
      <c r="J375" s="134">
        <v>31.24</v>
      </c>
      <c r="K375" s="134">
        <v>31.24</v>
      </c>
      <c r="L375" s="134">
        <v>31.24</v>
      </c>
      <c r="M375" s="134">
        <v>31.24</v>
      </c>
      <c r="N375" s="134">
        <v>31.24</v>
      </c>
      <c r="O375" s="134">
        <v>31.24</v>
      </c>
      <c r="P375" s="134">
        <v>31.24</v>
      </c>
      <c r="Q375" s="134">
        <v>31.24</v>
      </c>
      <c r="R375" s="134">
        <v>31.24</v>
      </c>
      <c r="S375" s="134">
        <v>31.24</v>
      </c>
      <c r="T375" s="134">
        <v>31.24</v>
      </c>
      <c r="U375" s="134">
        <v>31.24</v>
      </c>
      <c r="V375" s="134">
        <v>31.24</v>
      </c>
      <c r="W375" s="134">
        <v>31.24</v>
      </c>
      <c r="X375" s="134">
        <v>31.24</v>
      </c>
      <c r="Y375" s="135">
        <v>31.24</v>
      </c>
    </row>
    <row r="376" spans="1:25" ht="15" outlineLevel="1" thickBot="1">
      <c r="A376" s="9" t="s">
        <v>66</v>
      </c>
      <c r="B376" s="133">
        <v>573.29</v>
      </c>
      <c r="C376" s="134">
        <v>573.29</v>
      </c>
      <c r="D376" s="134">
        <v>573.29</v>
      </c>
      <c r="E376" s="134">
        <v>573.29</v>
      </c>
      <c r="F376" s="134">
        <v>573.29</v>
      </c>
      <c r="G376" s="134">
        <v>573.29</v>
      </c>
      <c r="H376" s="134">
        <v>573.29</v>
      </c>
      <c r="I376" s="134">
        <v>573.29</v>
      </c>
      <c r="J376" s="134">
        <v>573.29</v>
      </c>
      <c r="K376" s="134">
        <v>573.29</v>
      </c>
      <c r="L376" s="134">
        <v>573.29</v>
      </c>
      <c r="M376" s="134">
        <v>573.29</v>
      </c>
      <c r="N376" s="134">
        <v>573.29</v>
      </c>
      <c r="O376" s="134">
        <v>573.29</v>
      </c>
      <c r="P376" s="134">
        <v>573.29</v>
      </c>
      <c r="Q376" s="134">
        <v>573.29</v>
      </c>
      <c r="R376" s="134">
        <v>573.29</v>
      </c>
      <c r="S376" s="134">
        <v>573.29</v>
      </c>
      <c r="T376" s="134">
        <v>573.29</v>
      </c>
      <c r="U376" s="134">
        <v>573.29</v>
      </c>
      <c r="V376" s="134">
        <v>573.29</v>
      </c>
      <c r="W376" s="134">
        <v>573.29</v>
      </c>
      <c r="X376" s="134">
        <v>573.29</v>
      </c>
      <c r="Y376" s="135">
        <v>573.29</v>
      </c>
    </row>
    <row r="377" spans="1:25" ht="15" outlineLevel="1" thickBot="1">
      <c r="A377" s="9" t="s">
        <v>67</v>
      </c>
      <c r="B377" s="133">
        <v>676.12</v>
      </c>
      <c r="C377" s="134">
        <v>676.12</v>
      </c>
      <c r="D377" s="134">
        <v>676.12</v>
      </c>
      <c r="E377" s="134">
        <v>676.12</v>
      </c>
      <c r="F377" s="134">
        <v>676.12</v>
      </c>
      <c r="G377" s="134">
        <v>676.12</v>
      </c>
      <c r="H377" s="134">
        <v>676.12</v>
      </c>
      <c r="I377" s="134">
        <v>676.12</v>
      </c>
      <c r="J377" s="134">
        <v>676.12</v>
      </c>
      <c r="K377" s="134">
        <v>676.12</v>
      </c>
      <c r="L377" s="134">
        <v>676.12</v>
      </c>
      <c r="M377" s="134">
        <v>676.12</v>
      </c>
      <c r="N377" s="134">
        <v>676.12</v>
      </c>
      <c r="O377" s="134">
        <v>676.12</v>
      </c>
      <c r="P377" s="134">
        <v>676.12</v>
      </c>
      <c r="Q377" s="134">
        <v>676.12</v>
      </c>
      <c r="R377" s="134">
        <v>676.12</v>
      </c>
      <c r="S377" s="134">
        <v>676.12</v>
      </c>
      <c r="T377" s="134">
        <v>676.12</v>
      </c>
      <c r="U377" s="134">
        <v>676.12</v>
      </c>
      <c r="V377" s="134">
        <v>676.12</v>
      </c>
      <c r="W377" s="134">
        <v>676.12</v>
      </c>
      <c r="X377" s="134">
        <v>676.12</v>
      </c>
      <c r="Y377" s="135">
        <v>676.12</v>
      </c>
    </row>
    <row r="378" spans="1:25" ht="15" outlineLevel="1" thickBot="1">
      <c r="A378" s="9" t="s">
        <v>69</v>
      </c>
      <c r="B378" s="133">
        <v>7.17621673</v>
      </c>
      <c r="C378" s="134">
        <v>7.17621673</v>
      </c>
      <c r="D378" s="134">
        <v>7.17621673</v>
      </c>
      <c r="E378" s="134">
        <v>7.17621673</v>
      </c>
      <c r="F378" s="134">
        <v>7.17621673</v>
      </c>
      <c r="G378" s="134">
        <v>7.17621673</v>
      </c>
      <c r="H378" s="134">
        <v>7.17621673</v>
      </c>
      <c r="I378" s="134">
        <v>7.17621673</v>
      </c>
      <c r="J378" s="134">
        <v>7.17621673</v>
      </c>
      <c r="K378" s="134">
        <v>7.17621673</v>
      </c>
      <c r="L378" s="134">
        <v>7.17621673</v>
      </c>
      <c r="M378" s="134">
        <v>7.17621673</v>
      </c>
      <c r="N378" s="134">
        <v>7.17621673</v>
      </c>
      <c r="O378" s="134">
        <v>7.17621673</v>
      </c>
      <c r="P378" s="134">
        <v>7.17621673</v>
      </c>
      <c r="Q378" s="134">
        <v>7.17621673</v>
      </c>
      <c r="R378" s="134">
        <v>7.17621673</v>
      </c>
      <c r="S378" s="134">
        <v>7.17621673</v>
      </c>
      <c r="T378" s="134">
        <v>7.17621673</v>
      </c>
      <c r="U378" s="134">
        <v>7.17621673</v>
      </c>
      <c r="V378" s="134">
        <v>7.17621673</v>
      </c>
      <c r="W378" s="134">
        <v>7.17621673</v>
      </c>
      <c r="X378" s="134">
        <v>7.17621673</v>
      </c>
      <c r="Y378" s="135">
        <v>7.17621673</v>
      </c>
    </row>
    <row r="379" spans="1:25" ht="20.25" customHeight="1" thickBot="1">
      <c r="A379" s="19">
        <v>30</v>
      </c>
      <c r="B379" s="130">
        <v>3110.9</v>
      </c>
      <c r="C379" s="131">
        <v>3137.72</v>
      </c>
      <c r="D379" s="131">
        <v>3186.59</v>
      </c>
      <c r="E379" s="131">
        <v>3190.84</v>
      </c>
      <c r="F379" s="131">
        <v>3159.59</v>
      </c>
      <c r="G379" s="131">
        <v>3154.09</v>
      </c>
      <c r="H379" s="131">
        <v>3148.6</v>
      </c>
      <c r="I379" s="131">
        <v>3129.21</v>
      </c>
      <c r="J379" s="131">
        <v>3079.47</v>
      </c>
      <c r="K379" s="131">
        <v>3052.64</v>
      </c>
      <c r="L379" s="131">
        <v>3040.3</v>
      </c>
      <c r="M379" s="131">
        <v>3044.45</v>
      </c>
      <c r="N379" s="131">
        <v>3067.95</v>
      </c>
      <c r="O379" s="131">
        <v>3053.89</v>
      </c>
      <c r="P379" s="131">
        <v>3065.26</v>
      </c>
      <c r="Q379" s="131">
        <v>3069.58</v>
      </c>
      <c r="R379" s="131">
        <v>3068.38</v>
      </c>
      <c r="S379" s="131">
        <v>3044.97</v>
      </c>
      <c r="T379" s="131">
        <v>3059.47</v>
      </c>
      <c r="U379" s="131">
        <v>3068.04</v>
      </c>
      <c r="V379" s="131">
        <v>3098.79</v>
      </c>
      <c r="W379" s="131">
        <v>3114.85</v>
      </c>
      <c r="X379" s="131">
        <v>3119.69</v>
      </c>
      <c r="Y379" s="132">
        <v>3127.85</v>
      </c>
    </row>
    <row r="380" spans="1:25" ht="51.75" outlineLevel="1" thickBot="1">
      <c r="A380" s="9" t="s">
        <v>97</v>
      </c>
      <c r="B380" s="133">
        <v>1823.07405588</v>
      </c>
      <c r="C380" s="134">
        <v>1849.89676602</v>
      </c>
      <c r="D380" s="134">
        <v>1898.76812657</v>
      </c>
      <c r="E380" s="134">
        <v>1903.01074187</v>
      </c>
      <c r="F380" s="134">
        <v>1871.76430796</v>
      </c>
      <c r="G380" s="134">
        <v>1866.26805679</v>
      </c>
      <c r="H380" s="134">
        <v>1860.77330692</v>
      </c>
      <c r="I380" s="134">
        <v>1841.37986599</v>
      </c>
      <c r="J380" s="134">
        <v>1791.64333749</v>
      </c>
      <c r="K380" s="134">
        <v>1764.81231828</v>
      </c>
      <c r="L380" s="134">
        <v>1752.47322237</v>
      </c>
      <c r="M380" s="134">
        <v>1756.62796958</v>
      </c>
      <c r="N380" s="134">
        <v>1780.12488036</v>
      </c>
      <c r="O380" s="134">
        <v>1766.06453532</v>
      </c>
      <c r="P380" s="134">
        <v>1777.43490755</v>
      </c>
      <c r="Q380" s="134">
        <v>1781.75545205</v>
      </c>
      <c r="R380" s="134">
        <v>1780.55787309</v>
      </c>
      <c r="S380" s="134">
        <v>1757.14170239</v>
      </c>
      <c r="T380" s="134">
        <v>1771.64846736</v>
      </c>
      <c r="U380" s="134">
        <v>1780.21799999</v>
      </c>
      <c r="V380" s="134">
        <v>1810.96872675</v>
      </c>
      <c r="W380" s="134">
        <v>1827.02717035</v>
      </c>
      <c r="X380" s="134">
        <v>1831.86821568</v>
      </c>
      <c r="Y380" s="135">
        <v>1840.01999368</v>
      </c>
    </row>
    <row r="381" spans="1:25" ht="39" outlineLevel="1" thickBot="1">
      <c r="A381" s="9" t="s">
        <v>101</v>
      </c>
      <c r="B381" s="133">
        <v>31.24</v>
      </c>
      <c r="C381" s="134">
        <v>31.24</v>
      </c>
      <c r="D381" s="134">
        <v>31.24</v>
      </c>
      <c r="E381" s="134">
        <v>31.24</v>
      </c>
      <c r="F381" s="134">
        <v>31.24</v>
      </c>
      <c r="G381" s="134">
        <v>31.24</v>
      </c>
      <c r="H381" s="134">
        <v>31.24</v>
      </c>
      <c r="I381" s="134">
        <v>31.24</v>
      </c>
      <c r="J381" s="134">
        <v>31.24</v>
      </c>
      <c r="K381" s="134">
        <v>31.24</v>
      </c>
      <c r="L381" s="134">
        <v>31.24</v>
      </c>
      <c r="M381" s="134">
        <v>31.24</v>
      </c>
      <c r="N381" s="134">
        <v>31.24</v>
      </c>
      <c r="O381" s="134">
        <v>31.24</v>
      </c>
      <c r="P381" s="134">
        <v>31.24</v>
      </c>
      <c r="Q381" s="134">
        <v>31.24</v>
      </c>
      <c r="R381" s="134">
        <v>31.24</v>
      </c>
      <c r="S381" s="134">
        <v>31.24</v>
      </c>
      <c r="T381" s="134">
        <v>31.24</v>
      </c>
      <c r="U381" s="134">
        <v>31.24</v>
      </c>
      <c r="V381" s="134">
        <v>31.24</v>
      </c>
      <c r="W381" s="134">
        <v>31.24</v>
      </c>
      <c r="X381" s="134">
        <v>31.24</v>
      </c>
      <c r="Y381" s="135">
        <v>31.24</v>
      </c>
    </row>
    <row r="382" spans="1:25" ht="15" outlineLevel="1" thickBot="1">
      <c r="A382" s="9" t="s">
        <v>66</v>
      </c>
      <c r="B382" s="133">
        <v>573.29</v>
      </c>
      <c r="C382" s="134">
        <v>573.29</v>
      </c>
      <c r="D382" s="134">
        <v>573.29</v>
      </c>
      <c r="E382" s="134">
        <v>573.29</v>
      </c>
      <c r="F382" s="134">
        <v>573.29</v>
      </c>
      <c r="G382" s="134">
        <v>573.29</v>
      </c>
      <c r="H382" s="134">
        <v>573.29</v>
      </c>
      <c r="I382" s="134">
        <v>573.29</v>
      </c>
      <c r="J382" s="134">
        <v>573.29</v>
      </c>
      <c r="K382" s="134">
        <v>573.29</v>
      </c>
      <c r="L382" s="134">
        <v>573.29</v>
      </c>
      <c r="M382" s="134">
        <v>573.29</v>
      </c>
      <c r="N382" s="134">
        <v>573.29</v>
      </c>
      <c r="O382" s="134">
        <v>573.29</v>
      </c>
      <c r="P382" s="134">
        <v>573.29</v>
      </c>
      <c r="Q382" s="134">
        <v>573.29</v>
      </c>
      <c r="R382" s="134">
        <v>573.29</v>
      </c>
      <c r="S382" s="134">
        <v>573.29</v>
      </c>
      <c r="T382" s="134">
        <v>573.29</v>
      </c>
      <c r="U382" s="134">
        <v>573.29</v>
      </c>
      <c r="V382" s="134">
        <v>573.29</v>
      </c>
      <c r="W382" s="134">
        <v>573.29</v>
      </c>
      <c r="X382" s="134">
        <v>573.29</v>
      </c>
      <c r="Y382" s="135">
        <v>573.29</v>
      </c>
    </row>
    <row r="383" spans="1:25" ht="15" outlineLevel="1" thickBot="1">
      <c r="A383" s="9" t="s">
        <v>67</v>
      </c>
      <c r="B383" s="133">
        <v>676.12</v>
      </c>
      <c r="C383" s="134">
        <v>676.12</v>
      </c>
      <c r="D383" s="134">
        <v>676.12</v>
      </c>
      <c r="E383" s="134">
        <v>676.12</v>
      </c>
      <c r="F383" s="134">
        <v>676.12</v>
      </c>
      <c r="G383" s="134">
        <v>676.12</v>
      </c>
      <c r="H383" s="134">
        <v>676.12</v>
      </c>
      <c r="I383" s="134">
        <v>676.12</v>
      </c>
      <c r="J383" s="134">
        <v>676.12</v>
      </c>
      <c r="K383" s="134">
        <v>676.12</v>
      </c>
      <c r="L383" s="134">
        <v>676.12</v>
      </c>
      <c r="M383" s="134">
        <v>676.12</v>
      </c>
      <c r="N383" s="134">
        <v>676.12</v>
      </c>
      <c r="O383" s="134">
        <v>676.12</v>
      </c>
      <c r="P383" s="134">
        <v>676.12</v>
      </c>
      <c r="Q383" s="134">
        <v>676.12</v>
      </c>
      <c r="R383" s="134">
        <v>676.12</v>
      </c>
      <c r="S383" s="134">
        <v>676.12</v>
      </c>
      <c r="T383" s="134">
        <v>676.12</v>
      </c>
      <c r="U383" s="134">
        <v>676.12</v>
      </c>
      <c r="V383" s="134">
        <v>676.12</v>
      </c>
      <c r="W383" s="134">
        <v>676.12</v>
      </c>
      <c r="X383" s="134">
        <v>676.12</v>
      </c>
      <c r="Y383" s="135">
        <v>676.12</v>
      </c>
    </row>
    <row r="384" spans="1:25" ht="15" outlineLevel="1" thickBot="1">
      <c r="A384" s="9" t="s">
        <v>69</v>
      </c>
      <c r="B384" s="133">
        <v>7.17621673</v>
      </c>
      <c r="C384" s="134">
        <v>7.17621673</v>
      </c>
      <c r="D384" s="134">
        <v>7.17621673</v>
      </c>
      <c r="E384" s="134">
        <v>7.17621673</v>
      </c>
      <c r="F384" s="134">
        <v>7.17621673</v>
      </c>
      <c r="G384" s="134">
        <v>7.17621673</v>
      </c>
      <c r="H384" s="134">
        <v>7.17621673</v>
      </c>
      <c r="I384" s="134">
        <v>7.17621673</v>
      </c>
      <c r="J384" s="134">
        <v>7.17621673</v>
      </c>
      <c r="K384" s="134">
        <v>7.17621673</v>
      </c>
      <c r="L384" s="134">
        <v>7.17621673</v>
      </c>
      <c r="M384" s="134">
        <v>7.17621673</v>
      </c>
      <c r="N384" s="134">
        <v>7.17621673</v>
      </c>
      <c r="O384" s="134">
        <v>7.17621673</v>
      </c>
      <c r="P384" s="134">
        <v>7.17621673</v>
      </c>
      <c r="Q384" s="134">
        <v>7.17621673</v>
      </c>
      <c r="R384" s="134">
        <v>7.17621673</v>
      </c>
      <c r="S384" s="134">
        <v>7.17621673</v>
      </c>
      <c r="T384" s="134">
        <v>7.17621673</v>
      </c>
      <c r="U384" s="134">
        <v>7.17621673</v>
      </c>
      <c r="V384" s="134">
        <v>7.17621673</v>
      </c>
      <c r="W384" s="134">
        <v>7.17621673</v>
      </c>
      <c r="X384" s="134">
        <v>7.17621673</v>
      </c>
      <c r="Y384" s="135">
        <v>7.17621673</v>
      </c>
    </row>
    <row r="385" spans="1:25" ht="20.25" customHeight="1" thickBot="1">
      <c r="A385" s="19">
        <v>31</v>
      </c>
      <c r="B385" s="130">
        <v>3124.76</v>
      </c>
      <c r="C385" s="131">
        <v>3126.79</v>
      </c>
      <c r="D385" s="131">
        <v>3140.25</v>
      </c>
      <c r="E385" s="131">
        <v>3140.64</v>
      </c>
      <c r="F385" s="131">
        <v>3140.78</v>
      </c>
      <c r="G385" s="131">
        <v>3132.3</v>
      </c>
      <c r="H385" s="131">
        <v>3099.62</v>
      </c>
      <c r="I385" s="131">
        <v>3078.54</v>
      </c>
      <c r="J385" s="131">
        <v>3046.21</v>
      </c>
      <c r="K385" s="131">
        <v>3040.22</v>
      </c>
      <c r="L385" s="131">
        <v>3036.56</v>
      </c>
      <c r="M385" s="131">
        <v>3054.13</v>
      </c>
      <c r="N385" s="131">
        <v>3069.35</v>
      </c>
      <c r="O385" s="131">
        <v>3072.54</v>
      </c>
      <c r="P385" s="131">
        <v>3088.45</v>
      </c>
      <c r="Q385" s="131">
        <v>3091.51</v>
      </c>
      <c r="R385" s="131">
        <v>3093.42</v>
      </c>
      <c r="S385" s="131">
        <v>3079.74</v>
      </c>
      <c r="T385" s="131">
        <v>3052.01</v>
      </c>
      <c r="U385" s="131">
        <v>3054.04</v>
      </c>
      <c r="V385" s="131">
        <v>3064.15</v>
      </c>
      <c r="W385" s="131">
        <v>3081.18</v>
      </c>
      <c r="X385" s="131">
        <v>3070.86</v>
      </c>
      <c r="Y385" s="132">
        <v>3163.72</v>
      </c>
    </row>
    <row r="386" spans="1:25" ht="51.75" outlineLevel="1" thickBot="1">
      <c r="A386" s="9" t="s">
        <v>97</v>
      </c>
      <c r="B386" s="133">
        <v>1836.93661737</v>
      </c>
      <c r="C386" s="134">
        <v>1838.9598472</v>
      </c>
      <c r="D386" s="134">
        <v>1852.42830126</v>
      </c>
      <c r="E386" s="134">
        <v>1852.8184424</v>
      </c>
      <c r="F386" s="134">
        <v>1852.95837913</v>
      </c>
      <c r="G386" s="134">
        <v>1844.47486546</v>
      </c>
      <c r="H386" s="134">
        <v>1811.79778674</v>
      </c>
      <c r="I386" s="134">
        <v>1790.71207634</v>
      </c>
      <c r="J386" s="134">
        <v>1758.38819239</v>
      </c>
      <c r="K386" s="134">
        <v>1752.39515083</v>
      </c>
      <c r="L386" s="134">
        <v>1748.73256599</v>
      </c>
      <c r="M386" s="134">
        <v>1766.3032399</v>
      </c>
      <c r="N386" s="134">
        <v>1781.52116164</v>
      </c>
      <c r="O386" s="134">
        <v>1784.71095374</v>
      </c>
      <c r="P386" s="134">
        <v>1800.62332036</v>
      </c>
      <c r="Q386" s="134">
        <v>1803.68595975</v>
      </c>
      <c r="R386" s="134">
        <v>1805.59041498</v>
      </c>
      <c r="S386" s="134">
        <v>1791.9124306</v>
      </c>
      <c r="T386" s="134">
        <v>1764.1803311</v>
      </c>
      <c r="U386" s="134">
        <v>1766.21322635</v>
      </c>
      <c r="V386" s="134">
        <v>1776.31962924</v>
      </c>
      <c r="W386" s="134">
        <v>1793.35143027</v>
      </c>
      <c r="X386" s="134">
        <v>1783.03137959</v>
      </c>
      <c r="Y386" s="135">
        <v>1875.89847455</v>
      </c>
    </row>
    <row r="387" spans="1:25" ht="39" outlineLevel="1" thickBot="1">
      <c r="A387" s="9" t="s">
        <v>101</v>
      </c>
      <c r="B387" s="133">
        <v>31.24</v>
      </c>
      <c r="C387" s="134">
        <v>31.24</v>
      </c>
      <c r="D387" s="134">
        <v>31.24</v>
      </c>
      <c r="E387" s="134">
        <v>31.24</v>
      </c>
      <c r="F387" s="134">
        <v>31.24</v>
      </c>
      <c r="G387" s="134">
        <v>31.24</v>
      </c>
      <c r="H387" s="134">
        <v>31.24</v>
      </c>
      <c r="I387" s="134">
        <v>31.24</v>
      </c>
      <c r="J387" s="134">
        <v>31.24</v>
      </c>
      <c r="K387" s="134">
        <v>31.24</v>
      </c>
      <c r="L387" s="134">
        <v>31.24</v>
      </c>
      <c r="M387" s="134">
        <v>31.24</v>
      </c>
      <c r="N387" s="134">
        <v>31.24</v>
      </c>
      <c r="O387" s="134">
        <v>31.24</v>
      </c>
      <c r="P387" s="134">
        <v>31.24</v>
      </c>
      <c r="Q387" s="134">
        <v>31.24</v>
      </c>
      <c r="R387" s="134">
        <v>31.24</v>
      </c>
      <c r="S387" s="134">
        <v>31.24</v>
      </c>
      <c r="T387" s="134">
        <v>31.24</v>
      </c>
      <c r="U387" s="134">
        <v>31.24</v>
      </c>
      <c r="V387" s="134">
        <v>31.24</v>
      </c>
      <c r="W387" s="134">
        <v>31.24</v>
      </c>
      <c r="X387" s="134">
        <v>31.24</v>
      </c>
      <c r="Y387" s="135">
        <v>31.24</v>
      </c>
    </row>
    <row r="388" spans="1:25" ht="15" outlineLevel="1" thickBot="1">
      <c r="A388" s="9" t="s">
        <v>66</v>
      </c>
      <c r="B388" s="133">
        <v>573.29</v>
      </c>
      <c r="C388" s="134">
        <v>573.29</v>
      </c>
      <c r="D388" s="134">
        <v>573.29</v>
      </c>
      <c r="E388" s="134">
        <v>573.29</v>
      </c>
      <c r="F388" s="134">
        <v>573.29</v>
      </c>
      <c r="G388" s="134">
        <v>573.29</v>
      </c>
      <c r="H388" s="134">
        <v>573.29</v>
      </c>
      <c r="I388" s="134">
        <v>573.29</v>
      </c>
      <c r="J388" s="134">
        <v>573.29</v>
      </c>
      <c r="K388" s="134">
        <v>573.29</v>
      </c>
      <c r="L388" s="134">
        <v>573.29</v>
      </c>
      <c r="M388" s="134">
        <v>573.29</v>
      </c>
      <c r="N388" s="134">
        <v>573.29</v>
      </c>
      <c r="O388" s="134">
        <v>573.29</v>
      </c>
      <c r="P388" s="134">
        <v>573.29</v>
      </c>
      <c r="Q388" s="134">
        <v>573.29</v>
      </c>
      <c r="R388" s="134">
        <v>573.29</v>
      </c>
      <c r="S388" s="134">
        <v>573.29</v>
      </c>
      <c r="T388" s="134">
        <v>573.29</v>
      </c>
      <c r="U388" s="134">
        <v>573.29</v>
      </c>
      <c r="V388" s="134">
        <v>573.29</v>
      </c>
      <c r="W388" s="134">
        <v>573.29</v>
      </c>
      <c r="X388" s="134">
        <v>573.29</v>
      </c>
      <c r="Y388" s="135">
        <v>573.29</v>
      </c>
    </row>
    <row r="389" spans="1:25" ht="15" outlineLevel="1" thickBot="1">
      <c r="A389" s="9" t="s">
        <v>67</v>
      </c>
      <c r="B389" s="133">
        <v>676.12</v>
      </c>
      <c r="C389" s="134">
        <v>676.12</v>
      </c>
      <c r="D389" s="134">
        <v>676.12</v>
      </c>
      <c r="E389" s="134">
        <v>676.12</v>
      </c>
      <c r="F389" s="134">
        <v>676.12</v>
      </c>
      <c r="G389" s="134">
        <v>676.12</v>
      </c>
      <c r="H389" s="134">
        <v>676.12</v>
      </c>
      <c r="I389" s="134">
        <v>676.12</v>
      </c>
      <c r="J389" s="134">
        <v>676.12</v>
      </c>
      <c r="K389" s="134">
        <v>676.12</v>
      </c>
      <c r="L389" s="134">
        <v>676.12</v>
      </c>
      <c r="M389" s="134">
        <v>676.12</v>
      </c>
      <c r="N389" s="134">
        <v>676.12</v>
      </c>
      <c r="O389" s="134">
        <v>676.12</v>
      </c>
      <c r="P389" s="134">
        <v>676.12</v>
      </c>
      <c r="Q389" s="134">
        <v>676.12</v>
      </c>
      <c r="R389" s="134">
        <v>676.12</v>
      </c>
      <c r="S389" s="134">
        <v>676.12</v>
      </c>
      <c r="T389" s="134">
        <v>676.12</v>
      </c>
      <c r="U389" s="134">
        <v>676.12</v>
      </c>
      <c r="V389" s="134">
        <v>676.12</v>
      </c>
      <c r="W389" s="134">
        <v>676.12</v>
      </c>
      <c r="X389" s="134">
        <v>676.12</v>
      </c>
      <c r="Y389" s="135">
        <v>676.12</v>
      </c>
    </row>
    <row r="390" spans="1:25" ht="15" outlineLevel="1" thickBot="1">
      <c r="A390" s="9" t="s">
        <v>69</v>
      </c>
      <c r="B390" s="133">
        <v>7.17621673</v>
      </c>
      <c r="C390" s="134">
        <v>7.17621673</v>
      </c>
      <c r="D390" s="134">
        <v>7.17621673</v>
      </c>
      <c r="E390" s="134">
        <v>7.17621673</v>
      </c>
      <c r="F390" s="134">
        <v>7.17621673</v>
      </c>
      <c r="G390" s="134">
        <v>7.17621673</v>
      </c>
      <c r="H390" s="134">
        <v>7.17621673</v>
      </c>
      <c r="I390" s="134">
        <v>7.17621673</v>
      </c>
      <c r="J390" s="134">
        <v>7.17621673</v>
      </c>
      <c r="K390" s="134">
        <v>7.17621673</v>
      </c>
      <c r="L390" s="134">
        <v>7.17621673</v>
      </c>
      <c r="M390" s="134">
        <v>7.17621673</v>
      </c>
      <c r="N390" s="134">
        <v>7.17621673</v>
      </c>
      <c r="O390" s="134">
        <v>7.17621673</v>
      </c>
      <c r="P390" s="134">
        <v>7.17621673</v>
      </c>
      <c r="Q390" s="134">
        <v>7.17621673</v>
      </c>
      <c r="R390" s="134">
        <v>7.17621673</v>
      </c>
      <c r="S390" s="134">
        <v>7.17621673</v>
      </c>
      <c r="T390" s="134">
        <v>7.17621673</v>
      </c>
      <c r="U390" s="134">
        <v>7.17621673</v>
      </c>
      <c r="V390" s="134">
        <v>7.17621673</v>
      </c>
      <c r="W390" s="134">
        <v>7.17621673</v>
      </c>
      <c r="X390" s="134">
        <v>7.17621673</v>
      </c>
      <c r="Y390" s="135">
        <v>7.17621673</v>
      </c>
    </row>
    <row r="391" spans="1:25" ht="14.25">
      <c r="A391" s="20"/>
      <c r="Y391" s="20"/>
    </row>
    <row r="392" spans="1:25" ht="14.25">
      <c r="A392" s="20"/>
      <c r="Y392" s="20"/>
    </row>
    <row r="393" spans="1:25" s="14" customFormat="1" ht="33" customHeight="1">
      <c r="A393" s="210" t="s">
        <v>136</v>
      </c>
      <c r="B393" s="211"/>
      <c r="C393" s="211"/>
      <c r="D393" s="211"/>
      <c r="E393" s="211"/>
      <c r="F393" s="211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11"/>
      <c r="W393" s="211"/>
      <c r="X393" s="211"/>
      <c r="Y393" s="211"/>
    </row>
    <row r="394" ht="15" thickBot="1">
      <c r="A394"/>
    </row>
    <row r="395" spans="1:25" ht="15" thickBot="1">
      <c r="A395" s="216" t="s">
        <v>21</v>
      </c>
      <c r="B395" s="182" t="s">
        <v>111</v>
      </c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4"/>
    </row>
    <row r="396" spans="1:25" ht="26.25" thickBot="1">
      <c r="A396" s="217"/>
      <c r="B396" s="23" t="s">
        <v>28</v>
      </c>
      <c r="C396" s="24" t="s">
        <v>29</v>
      </c>
      <c r="D396" s="25" t="s">
        <v>30</v>
      </c>
      <c r="E396" s="24" t="s">
        <v>31</v>
      </c>
      <c r="F396" s="24" t="s">
        <v>32</v>
      </c>
      <c r="G396" s="24" t="s">
        <v>33</v>
      </c>
      <c r="H396" s="24" t="s">
        <v>34</v>
      </c>
      <c r="I396" s="24" t="s">
        <v>35</v>
      </c>
      <c r="J396" s="24" t="s">
        <v>36</v>
      </c>
      <c r="K396" s="26" t="s">
        <v>40</v>
      </c>
      <c r="L396" s="24" t="s">
        <v>41</v>
      </c>
      <c r="M396" s="27" t="s">
        <v>42</v>
      </c>
      <c r="N396" s="26" t="s">
        <v>43</v>
      </c>
      <c r="O396" s="24" t="s">
        <v>44</v>
      </c>
      <c r="P396" s="27" t="s">
        <v>45</v>
      </c>
      <c r="Q396" s="25" t="s">
        <v>46</v>
      </c>
      <c r="R396" s="24" t="s">
        <v>47</v>
      </c>
      <c r="S396" s="25" t="s">
        <v>48</v>
      </c>
      <c r="T396" s="24" t="s">
        <v>49</v>
      </c>
      <c r="U396" s="25" t="s">
        <v>50</v>
      </c>
      <c r="V396" s="24" t="s">
        <v>51</v>
      </c>
      <c r="W396" s="25" t="s">
        <v>52</v>
      </c>
      <c r="X396" s="24" t="s">
        <v>53</v>
      </c>
      <c r="Y396" s="88" t="s">
        <v>39</v>
      </c>
    </row>
    <row r="397" spans="1:25" ht="20.25" customHeight="1" thickBot="1">
      <c r="A397" s="19">
        <v>1</v>
      </c>
      <c r="B397" s="130">
        <v>2819.41</v>
      </c>
      <c r="C397" s="131">
        <v>2855.69</v>
      </c>
      <c r="D397" s="131">
        <v>2882.09</v>
      </c>
      <c r="E397" s="131">
        <v>2895.91</v>
      </c>
      <c r="F397" s="131">
        <v>2895.59</v>
      </c>
      <c r="G397" s="131">
        <v>2900.53</v>
      </c>
      <c r="H397" s="131">
        <v>2899.6</v>
      </c>
      <c r="I397" s="131">
        <v>2891.69</v>
      </c>
      <c r="J397" s="131">
        <v>2872.8</v>
      </c>
      <c r="K397" s="131">
        <v>2818.02</v>
      </c>
      <c r="L397" s="131">
        <v>2804.25</v>
      </c>
      <c r="M397" s="131">
        <v>2796.79</v>
      </c>
      <c r="N397" s="131">
        <v>2816.47</v>
      </c>
      <c r="O397" s="131">
        <v>2805.83</v>
      </c>
      <c r="P397" s="131">
        <v>2829.26</v>
      </c>
      <c r="Q397" s="131">
        <v>2819.09</v>
      </c>
      <c r="R397" s="131">
        <v>2758.72</v>
      </c>
      <c r="S397" s="131">
        <v>2695.27</v>
      </c>
      <c r="T397" s="131">
        <v>2677.9</v>
      </c>
      <c r="U397" s="131">
        <v>2696.34</v>
      </c>
      <c r="V397" s="131">
        <v>2700.93</v>
      </c>
      <c r="W397" s="131">
        <v>2726.85</v>
      </c>
      <c r="X397" s="131">
        <v>2763.23</v>
      </c>
      <c r="Y397" s="132">
        <v>2854.42</v>
      </c>
    </row>
    <row r="398" spans="1:25" ht="51.75" outlineLevel="1" thickBot="1">
      <c r="A398" s="9" t="s">
        <v>97</v>
      </c>
      <c r="B398" s="133">
        <v>2002.59240614</v>
      </c>
      <c r="C398" s="134">
        <v>2038.87616515</v>
      </c>
      <c r="D398" s="134">
        <v>2065.27279126</v>
      </c>
      <c r="E398" s="134">
        <v>2079.09778548</v>
      </c>
      <c r="F398" s="134">
        <v>2078.77861345</v>
      </c>
      <c r="G398" s="134">
        <v>2083.71892158</v>
      </c>
      <c r="H398" s="134">
        <v>2082.782233</v>
      </c>
      <c r="I398" s="134">
        <v>2074.87420858</v>
      </c>
      <c r="J398" s="134">
        <v>2055.98919375</v>
      </c>
      <c r="K398" s="134">
        <v>2001.20564135</v>
      </c>
      <c r="L398" s="134">
        <v>1987.43732745</v>
      </c>
      <c r="M398" s="134">
        <v>1979.97362481</v>
      </c>
      <c r="N398" s="134">
        <v>1999.64935678</v>
      </c>
      <c r="O398" s="134">
        <v>1989.01525275</v>
      </c>
      <c r="P398" s="134">
        <v>2012.44019741</v>
      </c>
      <c r="Q398" s="134">
        <v>2002.27086291</v>
      </c>
      <c r="R398" s="134">
        <v>1941.9038316</v>
      </c>
      <c r="S398" s="134">
        <v>1878.45408659</v>
      </c>
      <c r="T398" s="134">
        <v>1861.08680728</v>
      </c>
      <c r="U398" s="134">
        <v>1879.52155615</v>
      </c>
      <c r="V398" s="134">
        <v>1884.11011706</v>
      </c>
      <c r="W398" s="134">
        <v>1910.0376568</v>
      </c>
      <c r="X398" s="134">
        <v>1946.41884724</v>
      </c>
      <c r="Y398" s="135">
        <v>2037.60923967</v>
      </c>
    </row>
    <row r="399" spans="1:25" ht="39" outlineLevel="1" thickBot="1">
      <c r="A399" s="9" t="s">
        <v>101</v>
      </c>
      <c r="B399" s="133">
        <v>31.24</v>
      </c>
      <c r="C399" s="134">
        <v>31.24</v>
      </c>
      <c r="D399" s="134">
        <v>31.24</v>
      </c>
      <c r="E399" s="134">
        <v>31.24</v>
      </c>
      <c r="F399" s="134">
        <v>31.24</v>
      </c>
      <c r="G399" s="134">
        <v>31.24</v>
      </c>
      <c r="H399" s="134">
        <v>31.24</v>
      </c>
      <c r="I399" s="134">
        <v>31.24</v>
      </c>
      <c r="J399" s="134">
        <v>31.24</v>
      </c>
      <c r="K399" s="134">
        <v>31.24</v>
      </c>
      <c r="L399" s="134">
        <v>31.24</v>
      </c>
      <c r="M399" s="134">
        <v>31.24</v>
      </c>
      <c r="N399" s="134">
        <v>31.24</v>
      </c>
      <c r="O399" s="134">
        <v>31.24</v>
      </c>
      <c r="P399" s="134">
        <v>31.24</v>
      </c>
      <c r="Q399" s="134">
        <v>31.24</v>
      </c>
      <c r="R399" s="134">
        <v>31.24</v>
      </c>
      <c r="S399" s="134">
        <v>31.24</v>
      </c>
      <c r="T399" s="134">
        <v>31.24</v>
      </c>
      <c r="U399" s="134">
        <v>31.24</v>
      </c>
      <c r="V399" s="134">
        <v>31.24</v>
      </c>
      <c r="W399" s="134">
        <v>31.24</v>
      </c>
      <c r="X399" s="134">
        <v>31.24</v>
      </c>
      <c r="Y399" s="135">
        <v>31.24</v>
      </c>
    </row>
    <row r="400" spans="1:25" ht="15" outlineLevel="1" thickBot="1">
      <c r="A400" s="9" t="s">
        <v>66</v>
      </c>
      <c r="B400" s="133">
        <v>102.279432</v>
      </c>
      <c r="C400" s="134">
        <v>102.279432</v>
      </c>
      <c r="D400" s="134">
        <v>102.279432</v>
      </c>
      <c r="E400" s="134">
        <v>102.279432</v>
      </c>
      <c r="F400" s="134">
        <v>102.279432</v>
      </c>
      <c r="G400" s="134">
        <v>102.279432</v>
      </c>
      <c r="H400" s="134">
        <v>102.279432</v>
      </c>
      <c r="I400" s="134">
        <v>102.279432</v>
      </c>
      <c r="J400" s="134">
        <v>102.279432</v>
      </c>
      <c r="K400" s="134">
        <v>102.279432</v>
      </c>
      <c r="L400" s="134">
        <v>102.279432</v>
      </c>
      <c r="M400" s="134">
        <v>102.279432</v>
      </c>
      <c r="N400" s="134">
        <v>102.279432</v>
      </c>
      <c r="O400" s="134">
        <v>102.279432</v>
      </c>
      <c r="P400" s="134">
        <v>102.279432</v>
      </c>
      <c r="Q400" s="134">
        <v>102.279432</v>
      </c>
      <c r="R400" s="134">
        <v>102.279432</v>
      </c>
      <c r="S400" s="134">
        <v>102.279432</v>
      </c>
      <c r="T400" s="134">
        <v>102.279432</v>
      </c>
      <c r="U400" s="134">
        <v>102.279432</v>
      </c>
      <c r="V400" s="134">
        <v>102.279432</v>
      </c>
      <c r="W400" s="134">
        <v>102.279432</v>
      </c>
      <c r="X400" s="134">
        <v>102.279432</v>
      </c>
      <c r="Y400" s="135">
        <v>102.279432</v>
      </c>
    </row>
    <row r="401" spans="1:25" ht="15" outlineLevel="1" thickBot="1">
      <c r="A401" s="9" t="s">
        <v>67</v>
      </c>
      <c r="B401" s="133">
        <v>676.12</v>
      </c>
      <c r="C401" s="134">
        <v>676.12</v>
      </c>
      <c r="D401" s="134">
        <v>676.12</v>
      </c>
      <c r="E401" s="134">
        <v>676.12</v>
      </c>
      <c r="F401" s="134">
        <v>676.12</v>
      </c>
      <c r="G401" s="134">
        <v>676.12</v>
      </c>
      <c r="H401" s="134">
        <v>676.12</v>
      </c>
      <c r="I401" s="134">
        <v>676.12</v>
      </c>
      <c r="J401" s="134">
        <v>676.12</v>
      </c>
      <c r="K401" s="134">
        <v>676.12</v>
      </c>
      <c r="L401" s="134">
        <v>676.12</v>
      </c>
      <c r="M401" s="134">
        <v>676.12</v>
      </c>
      <c r="N401" s="134">
        <v>676.12</v>
      </c>
      <c r="O401" s="134">
        <v>676.12</v>
      </c>
      <c r="P401" s="134">
        <v>676.12</v>
      </c>
      <c r="Q401" s="134">
        <v>676.12</v>
      </c>
      <c r="R401" s="134">
        <v>676.12</v>
      </c>
      <c r="S401" s="134">
        <v>676.12</v>
      </c>
      <c r="T401" s="134">
        <v>676.12</v>
      </c>
      <c r="U401" s="134">
        <v>676.12</v>
      </c>
      <c r="V401" s="134">
        <v>676.12</v>
      </c>
      <c r="W401" s="134">
        <v>676.12</v>
      </c>
      <c r="X401" s="134">
        <v>676.12</v>
      </c>
      <c r="Y401" s="135">
        <v>676.12</v>
      </c>
    </row>
    <row r="402" spans="1:25" ht="15" outlineLevel="1" thickBot="1">
      <c r="A402" s="9" t="s">
        <v>69</v>
      </c>
      <c r="B402" s="133">
        <v>7.17621673</v>
      </c>
      <c r="C402" s="134">
        <v>7.17621673</v>
      </c>
      <c r="D402" s="134">
        <v>7.17621673</v>
      </c>
      <c r="E402" s="134">
        <v>7.17621673</v>
      </c>
      <c r="F402" s="134">
        <v>7.17621673</v>
      </c>
      <c r="G402" s="134">
        <v>7.17621673</v>
      </c>
      <c r="H402" s="134">
        <v>7.17621673</v>
      </c>
      <c r="I402" s="134">
        <v>7.17621673</v>
      </c>
      <c r="J402" s="134">
        <v>7.17621673</v>
      </c>
      <c r="K402" s="134">
        <v>7.17621673</v>
      </c>
      <c r="L402" s="134">
        <v>7.17621673</v>
      </c>
      <c r="M402" s="134">
        <v>7.17621673</v>
      </c>
      <c r="N402" s="134">
        <v>7.17621673</v>
      </c>
      <c r="O402" s="134">
        <v>7.17621673</v>
      </c>
      <c r="P402" s="134">
        <v>7.17621673</v>
      </c>
      <c r="Q402" s="134">
        <v>7.17621673</v>
      </c>
      <c r="R402" s="134">
        <v>7.17621673</v>
      </c>
      <c r="S402" s="134">
        <v>7.17621673</v>
      </c>
      <c r="T402" s="134">
        <v>7.17621673</v>
      </c>
      <c r="U402" s="134">
        <v>7.17621673</v>
      </c>
      <c r="V402" s="134">
        <v>7.17621673</v>
      </c>
      <c r="W402" s="134">
        <v>7.17621673</v>
      </c>
      <c r="X402" s="134">
        <v>7.17621673</v>
      </c>
      <c r="Y402" s="135">
        <v>7.17621673</v>
      </c>
    </row>
    <row r="403" spans="1:25" ht="20.25" customHeight="1" thickBot="1">
      <c r="A403" s="19">
        <v>2</v>
      </c>
      <c r="B403" s="130">
        <v>2839.1</v>
      </c>
      <c r="C403" s="131">
        <v>2883.8</v>
      </c>
      <c r="D403" s="131">
        <v>2897.49</v>
      </c>
      <c r="E403" s="131">
        <v>2898.5</v>
      </c>
      <c r="F403" s="131">
        <v>2881.93</v>
      </c>
      <c r="G403" s="131">
        <v>2875.1</v>
      </c>
      <c r="H403" s="131">
        <v>2848.06</v>
      </c>
      <c r="I403" s="131">
        <v>2828.94</v>
      </c>
      <c r="J403" s="131">
        <v>2796.31</v>
      </c>
      <c r="K403" s="131">
        <v>2766.95</v>
      </c>
      <c r="L403" s="131">
        <v>2734.52</v>
      </c>
      <c r="M403" s="131">
        <v>2753.72</v>
      </c>
      <c r="N403" s="131">
        <v>2799.29</v>
      </c>
      <c r="O403" s="131">
        <v>2810.99</v>
      </c>
      <c r="P403" s="131">
        <v>2813.89</v>
      </c>
      <c r="Q403" s="131">
        <v>2800.31</v>
      </c>
      <c r="R403" s="131">
        <v>2754.74</v>
      </c>
      <c r="S403" s="131">
        <v>2673.47</v>
      </c>
      <c r="T403" s="131">
        <v>2652.46</v>
      </c>
      <c r="U403" s="131">
        <v>2678.32</v>
      </c>
      <c r="V403" s="131">
        <v>2698.17</v>
      </c>
      <c r="W403" s="131">
        <v>2712.89</v>
      </c>
      <c r="X403" s="131">
        <v>2751.55</v>
      </c>
      <c r="Y403" s="132">
        <v>2808.2</v>
      </c>
    </row>
    <row r="404" spans="1:25" ht="51.75" outlineLevel="1" thickBot="1">
      <c r="A404" s="9" t="s">
        <v>97</v>
      </c>
      <c r="B404" s="133">
        <v>2022.28194588</v>
      </c>
      <c r="C404" s="134">
        <v>2066.98846978</v>
      </c>
      <c r="D404" s="134">
        <v>2080.67209079</v>
      </c>
      <c r="E404" s="134">
        <v>2081.6858487</v>
      </c>
      <c r="F404" s="134">
        <v>2065.11355117</v>
      </c>
      <c r="G404" s="134">
        <v>2058.28225041</v>
      </c>
      <c r="H404" s="134">
        <v>2031.24658916</v>
      </c>
      <c r="I404" s="134">
        <v>2012.12927084</v>
      </c>
      <c r="J404" s="134">
        <v>1979.4918393</v>
      </c>
      <c r="K404" s="134">
        <v>1950.13747945</v>
      </c>
      <c r="L404" s="134">
        <v>1917.70617902</v>
      </c>
      <c r="M404" s="134">
        <v>1936.90894574</v>
      </c>
      <c r="N404" s="134">
        <v>1982.47215023</v>
      </c>
      <c r="O404" s="134">
        <v>1994.17555827</v>
      </c>
      <c r="P404" s="134">
        <v>1997.07229221</v>
      </c>
      <c r="Q404" s="134">
        <v>1983.49383408</v>
      </c>
      <c r="R404" s="134">
        <v>1937.92645249</v>
      </c>
      <c r="S404" s="134">
        <v>1856.65385531</v>
      </c>
      <c r="T404" s="134">
        <v>1835.63977448</v>
      </c>
      <c r="U404" s="134">
        <v>1861.50551361</v>
      </c>
      <c r="V404" s="134">
        <v>1881.35403003</v>
      </c>
      <c r="W404" s="134">
        <v>1896.07820387</v>
      </c>
      <c r="X404" s="134">
        <v>1934.73860257</v>
      </c>
      <c r="Y404" s="135">
        <v>1991.38572468</v>
      </c>
    </row>
    <row r="405" spans="1:25" ht="39" outlineLevel="1" thickBot="1">
      <c r="A405" s="9" t="s">
        <v>101</v>
      </c>
      <c r="B405" s="133">
        <v>31.24</v>
      </c>
      <c r="C405" s="134">
        <v>31.24</v>
      </c>
      <c r="D405" s="134">
        <v>31.24</v>
      </c>
      <c r="E405" s="134">
        <v>31.24</v>
      </c>
      <c r="F405" s="134">
        <v>31.24</v>
      </c>
      <c r="G405" s="134">
        <v>31.24</v>
      </c>
      <c r="H405" s="134">
        <v>31.24</v>
      </c>
      <c r="I405" s="134">
        <v>31.24</v>
      </c>
      <c r="J405" s="134">
        <v>31.24</v>
      </c>
      <c r="K405" s="134">
        <v>31.24</v>
      </c>
      <c r="L405" s="134">
        <v>31.24</v>
      </c>
      <c r="M405" s="134">
        <v>31.24</v>
      </c>
      <c r="N405" s="134">
        <v>31.24</v>
      </c>
      <c r="O405" s="134">
        <v>31.24</v>
      </c>
      <c r="P405" s="134">
        <v>31.24</v>
      </c>
      <c r="Q405" s="134">
        <v>31.24</v>
      </c>
      <c r="R405" s="134">
        <v>31.24</v>
      </c>
      <c r="S405" s="134">
        <v>31.24</v>
      </c>
      <c r="T405" s="134">
        <v>31.24</v>
      </c>
      <c r="U405" s="134">
        <v>31.24</v>
      </c>
      <c r="V405" s="134">
        <v>31.24</v>
      </c>
      <c r="W405" s="134">
        <v>31.24</v>
      </c>
      <c r="X405" s="134">
        <v>31.24</v>
      </c>
      <c r="Y405" s="135">
        <v>31.24</v>
      </c>
    </row>
    <row r="406" spans="1:25" ht="15" outlineLevel="1" thickBot="1">
      <c r="A406" s="9" t="s">
        <v>66</v>
      </c>
      <c r="B406" s="133">
        <v>102.279432</v>
      </c>
      <c r="C406" s="134">
        <v>102.279432</v>
      </c>
      <c r="D406" s="134">
        <v>102.279432</v>
      </c>
      <c r="E406" s="134">
        <v>102.279432</v>
      </c>
      <c r="F406" s="134">
        <v>102.279432</v>
      </c>
      <c r="G406" s="134">
        <v>102.279432</v>
      </c>
      <c r="H406" s="134">
        <v>102.279432</v>
      </c>
      <c r="I406" s="134">
        <v>102.279432</v>
      </c>
      <c r="J406" s="134">
        <v>102.279432</v>
      </c>
      <c r="K406" s="134">
        <v>102.279432</v>
      </c>
      <c r="L406" s="134">
        <v>102.279432</v>
      </c>
      <c r="M406" s="134">
        <v>102.279432</v>
      </c>
      <c r="N406" s="134">
        <v>102.279432</v>
      </c>
      <c r="O406" s="134">
        <v>102.279432</v>
      </c>
      <c r="P406" s="134">
        <v>102.279432</v>
      </c>
      <c r="Q406" s="134">
        <v>102.279432</v>
      </c>
      <c r="R406" s="134">
        <v>102.279432</v>
      </c>
      <c r="S406" s="134">
        <v>102.279432</v>
      </c>
      <c r="T406" s="134">
        <v>102.279432</v>
      </c>
      <c r="U406" s="134">
        <v>102.279432</v>
      </c>
      <c r="V406" s="134">
        <v>102.279432</v>
      </c>
      <c r="W406" s="134">
        <v>102.279432</v>
      </c>
      <c r="X406" s="134">
        <v>102.279432</v>
      </c>
      <c r="Y406" s="135">
        <v>102.279432</v>
      </c>
    </row>
    <row r="407" spans="1:25" ht="15" outlineLevel="1" thickBot="1">
      <c r="A407" s="9" t="s">
        <v>67</v>
      </c>
      <c r="B407" s="133">
        <v>676.12</v>
      </c>
      <c r="C407" s="134">
        <v>676.12</v>
      </c>
      <c r="D407" s="134">
        <v>676.12</v>
      </c>
      <c r="E407" s="134">
        <v>676.12</v>
      </c>
      <c r="F407" s="134">
        <v>676.12</v>
      </c>
      <c r="G407" s="134">
        <v>676.12</v>
      </c>
      <c r="H407" s="134">
        <v>676.12</v>
      </c>
      <c r="I407" s="134">
        <v>676.12</v>
      </c>
      <c r="J407" s="134">
        <v>676.12</v>
      </c>
      <c r="K407" s="134">
        <v>676.12</v>
      </c>
      <c r="L407" s="134">
        <v>676.12</v>
      </c>
      <c r="M407" s="134">
        <v>676.12</v>
      </c>
      <c r="N407" s="134">
        <v>676.12</v>
      </c>
      <c r="O407" s="134">
        <v>676.12</v>
      </c>
      <c r="P407" s="134">
        <v>676.12</v>
      </c>
      <c r="Q407" s="134">
        <v>676.12</v>
      </c>
      <c r="R407" s="134">
        <v>676.12</v>
      </c>
      <c r="S407" s="134">
        <v>676.12</v>
      </c>
      <c r="T407" s="134">
        <v>676.12</v>
      </c>
      <c r="U407" s="134">
        <v>676.12</v>
      </c>
      <c r="V407" s="134">
        <v>676.12</v>
      </c>
      <c r="W407" s="134">
        <v>676.12</v>
      </c>
      <c r="X407" s="134">
        <v>676.12</v>
      </c>
      <c r="Y407" s="135">
        <v>676.12</v>
      </c>
    </row>
    <row r="408" spans="1:25" ht="15" outlineLevel="1" thickBot="1">
      <c r="A408" s="9" t="s">
        <v>69</v>
      </c>
      <c r="B408" s="133">
        <v>7.17621673</v>
      </c>
      <c r="C408" s="134">
        <v>7.17621673</v>
      </c>
      <c r="D408" s="134">
        <v>7.17621673</v>
      </c>
      <c r="E408" s="134">
        <v>7.17621673</v>
      </c>
      <c r="F408" s="134">
        <v>7.17621673</v>
      </c>
      <c r="G408" s="134">
        <v>7.17621673</v>
      </c>
      <c r="H408" s="134">
        <v>7.17621673</v>
      </c>
      <c r="I408" s="134">
        <v>7.17621673</v>
      </c>
      <c r="J408" s="134">
        <v>7.17621673</v>
      </c>
      <c r="K408" s="134">
        <v>7.17621673</v>
      </c>
      <c r="L408" s="134">
        <v>7.17621673</v>
      </c>
      <c r="M408" s="134">
        <v>7.17621673</v>
      </c>
      <c r="N408" s="134">
        <v>7.17621673</v>
      </c>
      <c r="O408" s="134">
        <v>7.17621673</v>
      </c>
      <c r="P408" s="134">
        <v>7.17621673</v>
      </c>
      <c r="Q408" s="134">
        <v>7.17621673</v>
      </c>
      <c r="R408" s="134">
        <v>7.17621673</v>
      </c>
      <c r="S408" s="134">
        <v>7.17621673</v>
      </c>
      <c r="T408" s="134">
        <v>7.17621673</v>
      </c>
      <c r="U408" s="134">
        <v>7.17621673</v>
      </c>
      <c r="V408" s="134">
        <v>7.17621673</v>
      </c>
      <c r="W408" s="134">
        <v>7.17621673</v>
      </c>
      <c r="X408" s="134">
        <v>7.17621673</v>
      </c>
      <c r="Y408" s="135">
        <v>7.17621673</v>
      </c>
    </row>
    <row r="409" spans="1:25" ht="20.25" customHeight="1" thickBot="1">
      <c r="A409" s="19">
        <v>3</v>
      </c>
      <c r="B409" s="130">
        <v>2788.86</v>
      </c>
      <c r="C409" s="131">
        <v>2801.55</v>
      </c>
      <c r="D409" s="131">
        <v>2819.25</v>
      </c>
      <c r="E409" s="131">
        <v>2801.64</v>
      </c>
      <c r="F409" s="131">
        <v>2814.54</v>
      </c>
      <c r="G409" s="131">
        <v>2821.97</v>
      </c>
      <c r="H409" s="131">
        <v>2787.67</v>
      </c>
      <c r="I409" s="131">
        <v>2744.53</v>
      </c>
      <c r="J409" s="131">
        <v>2731.29</v>
      </c>
      <c r="K409" s="131">
        <v>2711.11</v>
      </c>
      <c r="L409" s="131">
        <v>2730.36</v>
      </c>
      <c r="M409" s="131">
        <v>2786.52</v>
      </c>
      <c r="N409" s="131">
        <v>2805.09</v>
      </c>
      <c r="O409" s="131">
        <v>2827.82</v>
      </c>
      <c r="P409" s="131">
        <v>2822.4</v>
      </c>
      <c r="Q409" s="131">
        <v>2808.55</v>
      </c>
      <c r="R409" s="131">
        <v>2719.28</v>
      </c>
      <c r="S409" s="131">
        <v>2694.64</v>
      </c>
      <c r="T409" s="131">
        <v>2699.51</v>
      </c>
      <c r="U409" s="131">
        <v>2703.81</v>
      </c>
      <c r="V409" s="131">
        <v>2712.97</v>
      </c>
      <c r="W409" s="131">
        <v>2741.94</v>
      </c>
      <c r="X409" s="131">
        <v>2764.83</v>
      </c>
      <c r="Y409" s="132">
        <v>2815.63</v>
      </c>
    </row>
    <row r="410" spans="1:25" ht="51.75" outlineLevel="1" thickBot="1">
      <c r="A410" s="9" t="s">
        <v>97</v>
      </c>
      <c r="B410" s="133">
        <v>1972.04411672</v>
      </c>
      <c r="C410" s="134">
        <v>1984.73475936</v>
      </c>
      <c r="D410" s="134">
        <v>2002.42955818</v>
      </c>
      <c r="E410" s="134">
        <v>1984.82471093</v>
      </c>
      <c r="F410" s="134">
        <v>1997.72384881</v>
      </c>
      <c r="G410" s="134">
        <v>2005.15853682</v>
      </c>
      <c r="H410" s="134">
        <v>1970.85127555</v>
      </c>
      <c r="I410" s="134">
        <v>1927.71488191</v>
      </c>
      <c r="J410" s="134">
        <v>1914.47152257</v>
      </c>
      <c r="K410" s="134">
        <v>1894.29418141</v>
      </c>
      <c r="L410" s="134">
        <v>1913.54727607</v>
      </c>
      <c r="M410" s="134">
        <v>1969.7020107</v>
      </c>
      <c r="N410" s="134">
        <v>1988.2736466</v>
      </c>
      <c r="O410" s="134">
        <v>2010.99957542</v>
      </c>
      <c r="P410" s="134">
        <v>2005.58289851</v>
      </c>
      <c r="Q410" s="134">
        <v>1991.73845238</v>
      </c>
      <c r="R410" s="134">
        <v>1902.46016489</v>
      </c>
      <c r="S410" s="134">
        <v>1877.82079944</v>
      </c>
      <c r="T410" s="134">
        <v>1882.69799348</v>
      </c>
      <c r="U410" s="134">
        <v>1886.99062659</v>
      </c>
      <c r="V410" s="134">
        <v>1896.15136708</v>
      </c>
      <c r="W410" s="134">
        <v>1925.12921483</v>
      </c>
      <c r="X410" s="134">
        <v>1948.01067078</v>
      </c>
      <c r="Y410" s="135">
        <v>1998.81876427</v>
      </c>
    </row>
    <row r="411" spans="1:25" ht="39" outlineLevel="1" thickBot="1">
      <c r="A411" s="9" t="s">
        <v>101</v>
      </c>
      <c r="B411" s="133">
        <v>31.24</v>
      </c>
      <c r="C411" s="134">
        <v>31.24</v>
      </c>
      <c r="D411" s="134">
        <v>31.24</v>
      </c>
      <c r="E411" s="134">
        <v>31.24</v>
      </c>
      <c r="F411" s="134">
        <v>31.24</v>
      </c>
      <c r="G411" s="134">
        <v>31.24</v>
      </c>
      <c r="H411" s="134">
        <v>31.24</v>
      </c>
      <c r="I411" s="134">
        <v>31.24</v>
      </c>
      <c r="J411" s="134">
        <v>31.24</v>
      </c>
      <c r="K411" s="134">
        <v>31.24</v>
      </c>
      <c r="L411" s="134">
        <v>31.24</v>
      </c>
      <c r="M411" s="134">
        <v>31.24</v>
      </c>
      <c r="N411" s="134">
        <v>31.24</v>
      </c>
      <c r="O411" s="134">
        <v>31.24</v>
      </c>
      <c r="P411" s="134">
        <v>31.24</v>
      </c>
      <c r="Q411" s="134">
        <v>31.24</v>
      </c>
      <c r="R411" s="134">
        <v>31.24</v>
      </c>
      <c r="S411" s="134">
        <v>31.24</v>
      </c>
      <c r="T411" s="134">
        <v>31.24</v>
      </c>
      <c r="U411" s="134">
        <v>31.24</v>
      </c>
      <c r="V411" s="134">
        <v>31.24</v>
      </c>
      <c r="W411" s="134">
        <v>31.24</v>
      </c>
      <c r="X411" s="134">
        <v>31.24</v>
      </c>
      <c r="Y411" s="135">
        <v>31.24</v>
      </c>
    </row>
    <row r="412" spans="1:25" ht="15" outlineLevel="1" thickBot="1">
      <c r="A412" s="9" t="s">
        <v>66</v>
      </c>
      <c r="B412" s="133">
        <v>102.279432</v>
      </c>
      <c r="C412" s="134">
        <v>102.279432</v>
      </c>
      <c r="D412" s="134">
        <v>102.279432</v>
      </c>
      <c r="E412" s="134">
        <v>102.279432</v>
      </c>
      <c r="F412" s="134">
        <v>102.279432</v>
      </c>
      <c r="G412" s="134">
        <v>102.279432</v>
      </c>
      <c r="H412" s="134">
        <v>102.279432</v>
      </c>
      <c r="I412" s="134">
        <v>102.279432</v>
      </c>
      <c r="J412" s="134">
        <v>102.279432</v>
      </c>
      <c r="K412" s="134">
        <v>102.279432</v>
      </c>
      <c r="L412" s="134">
        <v>102.279432</v>
      </c>
      <c r="M412" s="134">
        <v>102.279432</v>
      </c>
      <c r="N412" s="134">
        <v>102.279432</v>
      </c>
      <c r="O412" s="134">
        <v>102.279432</v>
      </c>
      <c r="P412" s="134">
        <v>102.279432</v>
      </c>
      <c r="Q412" s="134">
        <v>102.279432</v>
      </c>
      <c r="R412" s="134">
        <v>102.279432</v>
      </c>
      <c r="S412" s="134">
        <v>102.279432</v>
      </c>
      <c r="T412" s="134">
        <v>102.279432</v>
      </c>
      <c r="U412" s="134">
        <v>102.279432</v>
      </c>
      <c r="V412" s="134">
        <v>102.279432</v>
      </c>
      <c r="W412" s="134">
        <v>102.279432</v>
      </c>
      <c r="X412" s="134">
        <v>102.279432</v>
      </c>
      <c r="Y412" s="135">
        <v>102.279432</v>
      </c>
    </row>
    <row r="413" spans="1:25" ht="15" outlineLevel="1" thickBot="1">
      <c r="A413" s="9" t="s">
        <v>67</v>
      </c>
      <c r="B413" s="133">
        <v>676.12</v>
      </c>
      <c r="C413" s="134">
        <v>676.12</v>
      </c>
      <c r="D413" s="134">
        <v>676.12</v>
      </c>
      <c r="E413" s="134">
        <v>676.12</v>
      </c>
      <c r="F413" s="134">
        <v>676.12</v>
      </c>
      <c r="G413" s="134">
        <v>676.12</v>
      </c>
      <c r="H413" s="134">
        <v>676.12</v>
      </c>
      <c r="I413" s="134">
        <v>676.12</v>
      </c>
      <c r="J413" s="134">
        <v>676.12</v>
      </c>
      <c r="K413" s="134">
        <v>676.12</v>
      </c>
      <c r="L413" s="134">
        <v>676.12</v>
      </c>
      <c r="M413" s="134">
        <v>676.12</v>
      </c>
      <c r="N413" s="134">
        <v>676.12</v>
      </c>
      <c r="O413" s="134">
        <v>676.12</v>
      </c>
      <c r="P413" s="134">
        <v>676.12</v>
      </c>
      <c r="Q413" s="134">
        <v>676.12</v>
      </c>
      <c r="R413" s="134">
        <v>676.12</v>
      </c>
      <c r="S413" s="134">
        <v>676.12</v>
      </c>
      <c r="T413" s="134">
        <v>676.12</v>
      </c>
      <c r="U413" s="134">
        <v>676.12</v>
      </c>
      <c r="V413" s="134">
        <v>676.12</v>
      </c>
      <c r="W413" s="134">
        <v>676.12</v>
      </c>
      <c r="X413" s="134">
        <v>676.12</v>
      </c>
      <c r="Y413" s="135">
        <v>676.12</v>
      </c>
    </row>
    <row r="414" spans="1:25" ht="15" outlineLevel="1" thickBot="1">
      <c r="A414" s="9" t="s">
        <v>69</v>
      </c>
      <c r="B414" s="133">
        <v>7.17621673</v>
      </c>
      <c r="C414" s="134">
        <v>7.17621673</v>
      </c>
      <c r="D414" s="134">
        <v>7.17621673</v>
      </c>
      <c r="E414" s="134">
        <v>7.17621673</v>
      </c>
      <c r="F414" s="134">
        <v>7.17621673</v>
      </c>
      <c r="G414" s="134">
        <v>7.17621673</v>
      </c>
      <c r="H414" s="134">
        <v>7.17621673</v>
      </c>
      <c r="I414" s="134">
        <v>7.17621673</v>
      </c>
      <c r="J414" s="134">
        <v>7.17621673</v>
      </c>
      <c r="K414" s="134">
        <v>7.17621673</v>
      </c>
      <c r="L414" s="134">
        <v>7.17621673</v>
      </c>
      <c r="M414" s="134">
        <v>7.17621673</v>
      </c>
      <c r="N414" s="134">
        <v>7.17621673</v>
      </c>
      <c r="O414" s="134">
        <v>7.17621673</v>
      </c>
      <c r="P414" s="134">
        <v>7.17621673</v>
      </c>
      <c r="Q414" s="134">
        <v>7.17621673</v>
      </c>
      <c r="R414" s="134">
        <v>7.17621673</v>
      </c>
      <c r="S414" s="134">
        <v>7.17621673</v>
      </c>
      <c r="T414" s="134">
        <v>7.17621673</v>
      </c>
      <c r="U414" s="134">
        <v>7.17621673</v>
      </c>
      <c r="V414" s="134">
        <v>7.17621673</v>
      </c>
      <c r="W414" s="134">
        <v>7.17621673</v>
      </c>
      <c r="X414" s="134">
        <v>7.17621673</v>
      </c>
      <c r="Y414" s="135">
        <v>7.17621673</v>
      </c>
    </row>
    <row r="415" spans="1:25" ht="20.25" customHeight="1" thickBot="1">
      <c r="A415" s="19">
        <v>4</v>
      </c>
      <c r="B415" s="130">
        <v>2813.56</v>
      </c>
      <c r="C415" s="131">
        <v>2866.85</v>
      </c>
      <c r="D415" s="131">
        <v>2890.2</v>
      </c>
      <c r="E415" s="131">
        <v>2901.73</v>
      </c>
      <c r="F415" s="131">
        <v>2879.14</v>
      </c>
      <c r="G415" s="131">
        <v>2806.2</v>
      </c>
      <c r="H415" s="131">
        <v>2793.74</v>
      </c>
      <c r="I415" s="131">
        <v>2756.71</v>
      </c>
      <c r="J415" s="131">
        <v>2729.32</v>
      </c>
      <c r="K415" s="131">
        <v>2683.03</v>
      </c>
      <c r="L415" s="131">
        <v>2661.26</v>
      </c>
      <c r="M415" s="131">
        <v>2694.48</v>
      </c>
      <c r="N415" s="131">
        <v>2716.36</v>
      </c>
      <c r="O415" s="131">
        <v>2725.72</v>
      </c>
      <c r="P415" s="131">
        <v>2738.83</v>
      </c>
      <c r="Q415" s="131">
        <v>2732.01</v>
      </c>
      <c r="R415" s="131">
        <v>2685.52</v>
      </c>
      <c r="S415" s="131">
        <v>2603.33</v>
      </c>
      <c r="T415" s="131">
        <v>2607.51</v>
      </c>
      <c r="U415" s="131">
        <v>2624.9</v>
      </c>
      <c r="V415" s="131">
        <v>2638.58</v>
      </c>
      <c r="W415" s="131">
        <v>2653.74</v>
      </c>
      <c r="X415" s="131">
        <v>2678.18</v>
      </c>
      <c r="Y415" s="132">
        <v>2705.1</v>
      </c>
    </row>
    <row r="416" spans="1:25" ht="51.75" outlineLevel="1" thickBot="1">
      <c r="A416" s="9" t="s">
        <v>97</v>
      </c>
      <c r="B416" s="133">
        <v>1996.74427698</v>
      </c>
      <c r="C416" s="134">
        <v>2050.03859372</v>
      </c>
      <c r="D416" s="134">
        <v>2073.38478042</v>
      </c>
      <c r="E416" s="134">
        <v>2084.9154315</v>
      </c>
      <c r="F416" s="134">
        <v>2062.32102132</v>
      </c>
      <c r="G416" s="134">
        <v>1989.38050784</v>
      </c>
      <c r="H416" s="134">
        <v>1976.92927092</v>
      </c>
      <c r="I416" s="134">
        <v>1939.88988799</v>
      </c>
      <c r="J416" s="134">
        <v>1912.50867939</v>
      </c>
      <c r="K416" s="134">
        <v>1866.21457118</v>
      </c>
      <c r="L416" s="134">
        <v>1844.4473239</v>
      </c>
      <c r="M416" s="134">
        <v>1877.66828968</v>
      </c>
      <c r="N416" s="134">
        <v>1899.5454969</v>
      </c>
      <c r="O416" s="134">
        <v>1908.90590676</v>
      </c>
      <c r="P416" s="134">
        <v>1922.01712616</v>
      </c>
      <c r="Q416" s="134">
        <v>1915.19002412</v>
      </c>
      <c r="R416" s="134">
        <v>1868.70656539</v>
      </c>
      <c r="S416" s="134">
        <v>1786.51404408</v>
      </c>
      <c r="T416" s="134">
        <v>1790.69602454</v>
      </c>
      <c r="U416" s="134">
        <v>1808.08602776</v>
      </c>
      <c r="V416" s="134">
        <v>1821.75938837</v>
      </c>
      <c r="W416" s="134">
        <v>1836.92409094</v>
      </c>
      <c r="X416" s="134">
        <v>1861.36010959</v>
      </c>
      <c r="Y416" s="135">
        <v>1888.28738223</v>
      </c>
    </row>
    <row r="417" spans="1:25" ht="39" outlineLevel="1" thickBot="1">
      <c r="A417" s="9" t="s">
        <v>101</v>
      </c>
      <c r="B417" s="133">
        <v>31.24</v>
      </c>
      <c r="C417" s="134">
        <v>31.24</v>
      </c>
      <c r="D417" s="134">
        <v>31.24</v>
      </c>
      <c r="E417" s="134">
        <v>31.24</v>
      </c>
      <c r="F417" s="134">
        <v>31.24</v>
      </c>
      <c r="G417" s="134">
        <v>31.24</v>
      </c>
      <c r="H417" s="134">
        <v>31.24</v>
      </c>
      <c r="I417" s="134">
        <v>31.24</v>
      </c>
      <c r="J417" s="134">
        <v>31.24</v>
      </c>
      <c r="K417" s="134">
        <v>31.24</v>
      </c>
      <c r="L417" s="134">
        <v>31.24</v>
      </c>
      <c r="M417" s="134">
        <v>31.24</v>
      </c>
      <c r="N417" s="134">
        <v>31.24</v>
      </c>
      <c r="O417" s="134">
        <v>31.24</v>
      </c>
      <c r="P417" s="134">
        <v>31.24</v>
      </c>
      <c r="Q417" s="134">
        <v>31.24</v>
      </c>
      <c r="R417" s="134">
        <v>31.24</v>
      </c>
      <c r="S417" s="134">
        <v>31.24</v>
      </c>
      <c r="T417" s="134">
        <v>31.24</v>
      </c>
      <c r="U417" s="134">
        <v>31.24</v>
      </c>
      <c r="V417" s="134">
        <v>31.24</v>
      </c>
      <c r="W417" s="134">
        <v>31.24</v>
      </c>
      <c r="X417" s="134">
        <v>31.24</v>
      </c>
      <c r="Y417" s="135">
        <v>31.24</v>
      </c>
    </row>
    <row r="418" spans="1:25" ht="15" outlineLevel="1" thickBot="1">
      <c r="A418" s="9" t="s">
        <v>66</v>
      </c>
      <c r="B418" s="133">
        <v>102.279432</v>
      </c>
      <c r="C418" s="134">
        <v>102.279432</v>
      </c>
      <c r="D418" s="134">
        <v>102.279432</v>
      </c>
      <c r="E418" s="134">
        <v>102.279432</v>
      </c>
      <c r="F418" s="134">
        <v>102.279432</v>
      </c>
      <c r="G418" s="134">
        <v>102.279432</v>
      </c>
      <c r="H418" s="134">
        <v>102.279432</v>
      </c>
      <c r="I418" s="134">
        <v>102.279432</v>
      </c>
      <c r="J418" s="134">
        <v>102.279432</v>
      </c>
      <c r="K418" s="134">
        <v>102.279432</v>
      </c>
      <c r="L418" s="134">
        <v>102.279432</v>
      </c>
      <c r="M418" s="134">
        <v>102.279432</v>
      </c>
      <c r="N418" s="134">
        <v>102.279432</v>
      </c>
      <c r="O418" s="134">
        <v>102.279432</v>
      </c>
      <c r="P418" s="134">
        <v>102.279432</v>
      </c>
      <c r="Q418" s="134">
        <v>102.279432</v>
      </c>
      <c r="R418" s="134">
        <v>102.279432</v>
      </c>
      <c r="S418" s="134">
        <v>102.279432</v>
      </c>
      <c r="T418" s="134">
        <v>102.279432</v>
      </c>
      <c r="U418" s="134">
        <v>102.279432</v>
      </c>
      <c r="V418" s="134">
        <v>102.279432</v>
      </c>
      <c r="W418" s="134">
        <v>102.279432</v>
      </c>
      <c r="X418" s="134">
        <v>102.279432</v>
      </c>
      <c r="Y418" s="135">
        <v>102.279432</v>
      </c>
    </row>
    <row r="419" spans="1:25" ht="15" outlineLevel="1" thickBot="1">
      <c r="A419" s="9" t="s">
        <v>67</v>
      </c>
      <c r="B419" s="133">
        <v>676.12</v>
      </c>
      <c r="C419" s="134">
        <v>676.12</v>
      </c>
      <c r="D419" s="134">
        <v>676.12</v>
      </c>
      <c r="E419" s="134">
        <v>676.12</v>
      </c>
      <c r="F419" s="134">
        <v>676.12</v>
      </c>
      <c r="G419" s="134">
        <v>676.12</v>
      </c>
      <c r="H419" s="134">
        <v>676.12</v>
      </c>
      <c r="I419" s="134">
        <v>676.12</v>
      </c>
      <c r="J419" s="134">
        <v>676.12</v>
      </c>
      <c r="K419" s="134">
        <v>676.12</v>
      </c>
      <c r="L419" s="134">
        <v>676.12</v>
      </c>
      <c r="M419" s="134">
        <v>676.12</v>
      </c>
      <c r="N419" s="134">
        <v>676.12</v>
      </c>
      <c r="O419" s="134">
        <v>676.12</v>
      </c>
      <c r="P419" s="134">
        <v>676.12</v>
      </c>
      <c r="Q419" s="134">
        <v>676.12</v>
      </c>
      <c r="R419" s="134">
        <v>676.12</v>
      </c>
      <c r="S419" s="134">
        <v>676.12</v>
      </c>
      <c r="T419" s="134">
        <v>676.12</v>
      </c>
      <c r="U419" s="134">
        <v>676.12</v>
      </c>
      <c r="V419" s="134">
        <v>676.12</v>
      </c>
      <c r="W419" s="134">
        <v>676.12</v>
      </c>
      <c r="X419" s="134">
        <v>676.12</v>
      </c>
      <c r="Y419" s="135">
        <v>676.12</v>
      </c>
    </row>
    <row r="420" spans="1:25" ht="15" outlineLevel="1" thickBot="1">
      <c r="A420" s="9" t="s">
        <v>69</v>
      </c>
      <c r="B420" s="133">
        <v>7.17621673</v>
      </c>
      <c r="C420" s="134">
        <v>7.17621673</v>
      </c>
      <c r="D420" s="134">
        <v>7.17621673</v>
      </c>
      <c r="E420" s="134">
        <v>7.17621673</v>
      </c>
      <c r="F420" s="134">
        <v>7.17621673</v>
      </c>
      <c r="G420" s="134">
        <v>7.17621673</v>
      </c>
      <c r="H420" s="134">
        <v>7.17621673</v>
      </c>
      <c r="I420" s="134">
        <v>7.17621673</v>
      </c>
      <c r="J420" s="134">
        <v>7.17621673</v>
      </c>
      <c r="K420" s="134">
        <v>7.17621673</v>
      </c>
      <c r="L420" s="134">
        <v>7.17621673</v>
      </c>
      <c r="M420" s="134">
        <v>7.17621673</v>
      </c>
      <c r="N420" s="134">
        <v>7.17621673</v>
      </c>
      <c r="O420" s="134">
        <v>7.17621673</v>
      </c>
      <c r="P420" s="134">
        <v>7.17621673</v>
      </c>
      <c r="Q420" s="134">
        <v>7.17621673</v>
      </c>
      <c r="R420" s="134">
        <v>7.17621673</v>
      </c>
      <c r="S420" s="134">
        <v>7.17621673</v>
      </c>
      <c r="T420" s="134">
        <v>7.17621673</v>
      </c>
      <c r="U420" s="134">
        <v>7.17621673</v>
      </c>
      <c r="V420" s="134">
        <v>7.17621673</v>
      </c>
      <c r="W420" s="134">
        <v>7.17621673</v>
      </c>
      <c r="X420" s="134">
        <v>7.17621673</v>
      </c>
      <c r="Y420" s="135">
        <v>7.17621673</v>
      </c>
    </row>
    <row r="421" spans="1:25" ht="20.25" customHeight="1" thickBot="1">
      <c r="A421" s="19">
        <v>5</v>
      </c>
      <c r="B421" s="130">
        <v>2705.25</v>
      </c>
      <c r="C421" s="131">
        <v>2720.22</v>
      </c>
      <c r="D421" s="131">
        <v>2750.48</v>
      </c>
      <c r="E421" s="131">
        <v>2761.92</v>
      </c>
      <c r="F421" s="131">
        <v>2813.37</v>
      </c>
      <c r="G421" s="131">
        <v>2808.94</v>
      </c>
      <c r="H421" s="131">
        <v>2799.73</v>
      </c>
      <c r="I421" s="131">
        <v>2769.92</v>
      </c>
      <c r="J421" s="131">
        <v>2726.21</v>
      </c>
      <c r="K421" s="131">
        <v>2680.69</v>
      </c>
      <c r="L421" s="131">
        <v>2663.05</v>
      </c>
      <c r="M421" s="131">
        <v>2656.25</v>
      </c>
      <c r="N421" s="131">
        <v>2700.84</v>
      </c>
      <c r="O421" s="131">
        <v>2724.9</v>
      </c>
      <c r="P421" s="131">
        <v>2734.3</v>
      </c>
      <c r="Q421" s="131">
        <v>2738.76</v>
      </c>
      <c r="R421" s="131">
        <v>2727.64</v>
      </c>
      <c r="S421" s="131">
        <v>2727.64</v>
      </c>
      <c r="T421" s="131">
        <v>2641.45</v>
      </c>
      <c r="U421" s="131">
        <v>2657.11</v>
      </c>
      <c r="V421" s="131">
        <v>2669.34</v>
      </c>
      <c r="W421" s="131">
        <v>2679.28</v>
      </c>
      <c r="X421" s="131">
        <v>2706.84</v>
      </c>
      <c r="Y421" s="132">
        <v>2724.46</v>
      </c>
    </row>
    <row r="422" spans="1:25" ht="51.75" outlineLevel="1" thickBot="1">
      <c r="A422" s="9" t="s">
        <v>97</v>
      </c>
      <c r="B422" s="133">
        <v>1888.42987714</v>
      </c>
      <c r="C422" s="134">
        <v>1903.4064376</v>
      </c>
      <c r="D422" s="134">
        <v>1933.66004071</v>
      </c>
      <c r="E422" s="134">
        <v>1945.10508798</v>
      </c>
      <c r="F422" s="134">
        <v>1996.55491771</v>
      </c>
      <c r="G422" s="134">
        <v>1992.12719964</v>
      </c>
      <c r="H422" s="134">
        <v>1982.91229017</v>
      </c>
      <c r="I422" s="134">
        <v>1953.10828829</v>
      </c>
      <c r="J422" s="134">
        <v>1909.39534287</v>
      </c>
      <c r="K422" s="134">
        <v>1863.87830173</v>
      </c>
      <c r="L422" s="134">
        <v>1846.23073252</v>
      </c>
      <c r="M422" s="134">
        <v>1839.43497023</v>
      </c>
      <c r="N422" s="134">
        <v>1884.02114274</v>
      </c>
      <c r="O422" s="134">
        <v>1908.07978609</v>
      </c>
      <c r="P422" s="134">
        <v>1917.48206435</v>
      </c>
      <c r="Q422" s="134">
        <v>1921.93995814</v>
      </c>
      <c r="R422" s="134">
        <v>1910.82557998</v>
      </c>
      <c r="S422" s="134">
        <v>1910.82819444</v>
      </c>
      <c r="T422" s="134">
        <v>1824.6389223</v>
      </c>
      <c r="U422" s="134">
        <v>1840.29090457</v>
      </c>
      <c r="V422" s="134">
        <v>1852.52056854</v>
      </c>
      <c r="W422" s="134">
        <v>1862.46670318</v>
      </c>
      <c r="X422" s="134">
        <v>1890.0201194</v>
      </c>
      <c r="Y422" s="135">
        <v>1907.6489731</v>
      </c>
    </row>
    <row r="423" spans="1:25" ht="39" outlineLevel="1" thickBot="1">
      <c r="A423" s="9" t="s">
        <v>101</v>
      </c>
      <c r="B423" s="133">
        <v>31.24</v>
      </c>
      <c r="C423" s="134">
        <v>31.24</v>
      </c>
      <c r="D423" s="134">
        <v>31.24</v>
      </c>
      <c r="E423" s="134">
        <v>31.24</v>
      </c>
      <c r="F423" s="134">
        <v>31.24</v>
      </c>
      <c r="G423" s="134">
        <v>31.24</v>
      </c>
      <c r="H423" s="134">
        <v>31.24</v>
      </c>
      <c r="I423" s="134">
        <v>31.24</v>
      </c>
      <c r="J423" s="134">
        <v>31.24</v>
      </c>
      <c r="K423" s="134">
        <v>31.24</v>
      </c>
      <c r="L423" s="134">
        <v>31.24</v>
      </c>
      <c r="M423" s="134">
        <v>31.24</v>
      </c>
      <c r="N423" s="134">
        <v>31.24</v>
      </c>
      <c r="O423" s="134">
        <v>31.24</v>
      </c>
      <c r="P423" s="134">
        <v>31.24</v>
      </c>
      <c r="Q423" s="134">
        <v>31.24</v>
      </c>
      <c r="R423" s="134">
        <v>31.24</v>
      </c>
      <c r="S423" s="134">
        <v>31.24</v>
      </c>
      <c r="T423" s="134">
        <v>31.24</v>
      </c>
      <c r="U423" s="134">
        <v>31.24</v>
      </c>
      <c r="V423" s="134">
        <v>31.24</v>
      </c>
      <c r="W423" s="134">
        <v>31.24</v>
      </c>
      <c r="X423" s="134">
        <v>31.24</v>
      </c>
      <c r="Y423" s="135">
        <v>31.24</v>
      </c>
    </row>
    <row r="424" spans="1:25" ht="15" outlineLevel="1" thickBot="1">
      <c r="A424" s="9" t="s">
        <v>66</v>
      </c>
      <c r="B424" s="133">
        <v>102.279432</v>
      </c>
      <c r="C424" s="134">
        <v>102.279432</v>
      </c>
      <c r="D424" s="134">
        <v>102.279432</v>
      </c>
      <c r="E424" s="134">
        <v>102.279432</v>
      </c>
      <c r="F424" s="134">
        <v>102.279432</v>
      </c>
      <c r="G424" s="134">
        <v>102.279432</v>
      </c>
      <c r="H424" s="134">
        <v>102.279432</v>
      </c>
      <c r="I424" s="134">
        <v>102.279432</v>
      </c>
      <c r="J424" s="134">
        <v>102.279432</v>
      </c>
      <c r="K424" s="134">
        <v>102.279432</v>
      </c>
      <c r="L424" s="134">
        <v>102.279432</v>
      </c>
      <c r="M424" s="134">
        <v>102.279432</v>
      </c>
      <c r="N424" s="134">
        <v>102.279432</v>
      </c>
      <c r="O424" s="134">
        <v>102.279432</v>
      </c>
      <c r="P424" s="134">
        <v>102.279432</v>
      </c>
      <c r="Q424" s="134">
        <v>102.279432</v>
      </c>
      <c r="R424" s="134">
        <v>102.279432</v>
      </c>
      <c r="S424" s="134">
        <v>102.279432</v>
      </c>
      <c r="T424" s="134">
        <v>102.279432</v>
      </c>
      <c r="U424" s="134">
        <v>102.279432</v>
      </c>
      <c r="V424" s="134">
        <v>102.279432</v>
      </c>
      <c r="W424" s="134">
        <v>102.279432</v>
      </c>
      <c r="X424" s="134">
        <v>102.279432</v>
      </c>
      <c r="Y424" s="135">
        <v>102.279432</v>
      </c>
    </row>
    <row r="425" spans="1:25" ht="15" outlineLevel="1" thickBot="1">
      <c r="A425" s="9" t="s">
        <v>67</v>
      </c>
      <c r="B425" s="133">
        <v>676.12</v>
      </c>
      <c r="C425" s="134">
        <v>676.12</v>
      </c>
      <c r="D425" s="134">
        <v>676.12</v>
      </c>
      <c r="E425" s="134">
        <v>676.12</v>
      </c>
      <c r="F425" s="134">
        <v>676.12</v>
      </c>
      <c r="G425" s="134">
        <v>676.12</v>
      </c>
      <c r="H425" s="134">
        <v>676.12</v>
      </c>
      <c r="I425" s="134">
        <v>676.12</v>
      </c>
      <c r="J425" s="134">
        <v>676.12</v>
      </c>
      <c r="K425" s="134">
        <v>676.12</v>
      </c>
      <c r="L425" s="134">
        <v>676.12</v>
      </c>
      <c r="M425" s="134">
        <v>676.12</v>
      </c>
      <c r="N425" s="134">
        <v>676.12</v>
      </c>
      <c r="O425" s="134">
        <v>676.12</v>
      </c>
      <c r="P425" s="134">
        <v>676.12</v>
      </c>
      <c r="Q425" s="134">
        <v>676.12</v>
      </c>
      <c r="R425" s="134">
        <v>676.12</v>
      </c>
      <c r="S425" s="134">
        <v>676.12</v>
      </c>
      <c r="T425" s="134">
        <v>676.12</v>
      </c>
      <c r="U425" s="134">
        <v>676.12</v>
      </c>
      <c r="V425" s="134">
        <v>676.12</v>
      </c>
      <c r="W425" s="134">
        <v>676.12</v>
      </c>
      <c r="X425" s="134">
        <v>676.12</v>
      </c>
      <c r="Y425" s="135">
        <v>676.12</v>
      </c>
    </row>
    <row r="426" spans="1:25" ht="15" outlineLevel="1" thickBot="1">
      <c r="A426" s="9" t="s">
        <v>69</v>
      </c>
      <c r="B426" s="133">
        <v>7.17621673</v>
      </c>
      <c r="C426" s="134">
        <v>7.17621673</v>
      </c>
      <c r="D426" s="134">
        <v>7.17621673</v>
      </c>
      <c r="E426" s="134">
        <v>7.17621673</v>
      </c>
      <c r="F426" s="134">
        <v>7.17621673</v>
      </c>
      <c r="G426" s="134">
        <v>7.17621673</v>
      </c>
      <c r="H426" s="134">
        <v>7.17621673</v>
      </c>
      <c r="I426" s="134">
        <v>7.17621673</v>
      </c>
      <c r="J426" s="134">
        <v>7.17621673</v>
      </c>
      <c r="K426" s="134">
        <v>7.17621673</v>
      </c>
      <c r="L426" s="134">
        <v>7.17621673</v>
      </c>
      <c r="M426" s="134">
        <v>7.17621673</v>
      </c>
      <c r="N426" s="134">
        <v>7.17621673</v>
      </c>
      <c r="O426" s="134">
        <v>7.17621673</v>
      </c>
      <c r="P426" s="134">
        <v>7.17621673</v>
      </c>
      <c r="Q426" s="134">
        <v>7.17621673</v>
      </c>
      <c r="R426" s="134">
        <v>7.17621673</v>
      </c>
      <c r="S426" s="134">
        <v>7.17621673</v>
      </c>
      <c r="T426" s="134">
        <v>7.17621673</v>
      </c>
      <c r="U426" s="134">
        <v>7.17621673</v>
      </c>
      <c r="V426" s="134">
        <v>7.17621673</v>
      </c>
      <c r="W426" s="134">
        <v>7.17621673</v>
      </c>
      <c r="X426" s="134">
        <v>7.17621673</v>
      </c>
      <c r="Y426" s="135">
        <v>7.17621673</v>
      </c>
    </row>
    <row r="427" spans="1:25" ht="20.25" customHeight="1" thickBot="1">
      <c r="A427" s="19">
        <v>6</v>
      </c>
      <c r="B427" s="130">
        <v>2615.2200000000003</v>
      </c>
      <c r="C427" s="131">
        <v>2636.85</v>
      </c>
      <c r="D427" s="131">
        <v>2658.64</v>
      </c>
      <c r="E427" s="131">
        <v>2655.56</v>
      </c>
      <c r="F427" s="131">
        <v>2648.09</v>
      </c>
      <c r="G427" s="131">
        <v>2636.29</v>
      </c>
      <c r="H427" s="131">
        <v>2613.33</v>
      </c>
      <c r="I427" s="131">
        <v>2558.85</v>
      </c>
      <c r="J427" s="131">
        <v>2510.01</v>
      </c>
      <c r="K427" s="131">
        <v>2494.7000000000003</v>
      </c>
      <c r="L427" s="131">
        <v>2494.13</v>
      </c>
      <c r="M427" s="131">
        <v>2512.48</v>
      </c>
      <c r="N427" s="131">
        <v>2540.38</v>
      </c>
      <c r="O427" s="131">
        <v>2567.9500000000003</v>
      </c>
      <c r="P427" s="131">
        <v>2593.86</v>
      </c>
      <c r="Q427" s="131">
        <v>2598.2400000000002</v>
      </c>
      <c r="R427" s="131">
        <v>2551.19</v>
      </c>
      <c r="S427" s="131">
        <v>2529.7000000000003</v>
      </c>
      <c r="T427" s="131">
        <v>2536.2000000000003</v>
      </c>
      <c r="U427" s="131">
        <v>2539.07</v>
      </c>
      <c r="V427" s="131">
        <v>2540.26</v>
      </c>
      <c r="W427" s="131">
        <v>2552.18</v>
      </c>
      <c r="X427" s="131">
        <v>2565.71</v>
      </c>
      <c r="Y427" s="132">
        <v>2617.27</v>
      </c>
    </row>
    <row r="428" spans="1:25" ht="51.75" outlineLevel="1" thickBot="1">
      <c r="A428" s="9" t="s">
        <v>97</v>
      </c>
      <c r="B428" s="133">
        <v>1798.40683557</v>
      </c>
      <c r="C428" s="134">
        <v>1820.03932553</v>
      </c>
      <c r="D428" s="134">
        <v>1841.81973181</v>
      </c>
      <c r="E428" s="134">
        <v>1838.74316629</v>
      </c>
      <c r="F428" s="134">
        <v>1831.26963976</v>
      </c>
      <c r="G428" s="134">
        <v>1819.47381591</v>
      </c>
      <c r="H428" s="134">
        <v>1796.514998</v>
      </c>
      <c r="I428" s="134">
        <v>1742.03576227</v>
      </c>
      <c r="J428" s="134">
        <v>1693.18954755</v>
      </c>
      <c r="K428" s="134">
        <v>1677.88493949</v>
      </c>
      <c r="L428" s="134">
        <v>1677.31656343</v>
      </c>
      <c r="M428" s="134">
        <v>1695.66315481</v>
      </c>
      <c r="N428" s="134">
        <v>1723.56195592</v>
      </c>
      <c r="O428" s="134">
        <v>1751.1302236</v>
      </c>
      <c r="P428" s="134">
        <v>1777.04851372</v>
      </c>
      <c r="Q428" s="134">
        <v>1781.42018408</v>
      </c>
      <c r="R428" s="134">
        <v>1734.37174444</v>
      </c>
      <c r="S428" s="134">
        <v>1712.8864735</v>
      </c>
      <c r="T428" s="134">
        <v>1719.38110864</v>
      </c>
      <c r="U428" s="134">
        <v>1722.25581367</v>
      </c>
      <c r="V428" s="134">
        <v>1723.44446034</v>
      </c>
      <c r="W428" s="134">
        <v>1735.36195525</v>
      </c>
      <c r="X428" s="134">
        <v>1748.89823508</v>
      </c>
      <c r="Y428" s="135">
        <v>1800.45910704</v>
      </c>
    </row>
    <row r="429" spans="1:25" ht="39" outlineLevel="1" thickBot="1">
      <c r="A429" s="9" t="s">
        <v>101</v>
      </c>
      <c r="B429" s="133">
        <v>31.24</v>
      </c>
      <c r="C429" s="134">
        <v>31.24</v>
      </c>
      <c r="D429" s="134">
        <v>31.24</v>
      </c>
      <c r="E429" s="134">
        <v>31.24</v>
      </c>
      <c r="F429" s="134">
        <v>31.24</v>
      </c>
      <c r="G429" s="134">
        <v>31.24</v>
      </c>
      <c r="H429" s="134">
        <v>31.24</v>
      </c>
      <c r="I429" s="134">
        <v>31.24</v>
      </c>
      <c r="J429" s="134">
        <v>31.24</v>
      </c>
      <c r="K429" s="134">
        <v>31.24</v>
      </c>
      <c r="L429" s="134">
        <v>31.24</v>
      </c>
      <c r="M429" s="134">
        <v>31.24</v>
      </c>
      <c r="N429" s="134">
        <v>31.24</v>
      </c>
      <c r="O429" s="134">
        <v>31.24</v>
      </c>
      <c r="P429" s="134">
        <v>31.24</v>
      </c>
      <c r="Q429" s="134">
        <v>31.24</v>
      </c>
      <c r="R429" s="134">
        <v>31.24</v>
      </c>
      <c r="S429" s="134">
        <v>31.24</v>
      </c>
      <c r="T429" s="134">
        <v>31.24</v>
      </c>
      <c r="U429" s="134">
        <v>31.24</v>
      </c>
      <c r="V429" s="134">
        <v>31.24</v>
      </c>
      <c r="W429" s="134">
        <v>31.24</v>
      </c>
      <c r="X429" s="134">
        <v>31.24</v>
      </c>
      <c r="Y429" s="135">
        <v>31.24</v>
      </c>
    </row>
    <row r="430" spans="1:25" ht="15" outlineLevel="1" thickBot="1">
      <c r="A430" s="9" t="s">
        <v>66</v>
      </c>
      <c r="B430" s="133">
        <v>102.279432</v>
      </c>
      <c r="C430" s="134">
        <v>102.279432</v>
      </c>
      <c r="D430" s="134">
        <v>102.279432</v>
      </c>
      <c r="E430" s="134">
        <v>102.279432</v>
      </c>
      <c r="F430" s="134">
        <v>102.279432</v>
      </c>
      <c r="G430" s="134">
        <v>102.279432</v>
      </c>
      <c r="H430" s="134">
        <v>102.279432</v>
      </c>
      <c r="I430" s="134">
        <v>102.279432</v>
      </c>
      <c r="J430" s="134">
        <v>102.279432</v>
      </c>
      <c r="K430" s="134">
        <v>102.279432</v>
      </c>
      <c r="L430" s="134">
        <v>102.279432</v>
      </c>
      <c r="M430" s="134">
        <v>102.279432</v>
      </c>
      <c r="N430" s="134">
        <v>102.279432</v>
      </c>
      <c r="O430" s="134">
        <v>102.279432</v>
      </c>
      <c r="P430" s="134">
        <v>102.279432</v>
      </c>
      <c r="Q430" s="134">
        <v>102.279432</v>
      </c>
      <c r="R430" s="134">
        <v>102.279432</v>
      </c>
      <c r="S430" s="134">
        <v>102.279432</v>
      </c>
      <c r="T430" s="134">
        <v>102.279432</v>
      </c>
      <c r="U430" s="134">
        <v>102.279432</v>
      </c>
      <c r="V430" s="134">
        <v>102.279432</v>
      </c>
      <c r="W430" s="134">
        <v>102.279432</v>
      </c>
      <c r="X430" s="134">
        <v>102.279432</v>
      </c>
      <c r="Y430" s="135">
        <v>102.279432</v>
      </c>
    </row>
    <row r="431" spans="1:25" ht="15" outlineLevel="1" thickBot="1">
      <c r="A431" s="9" t="s">
        <v>67</v>
      </c>
      <c r="B431" s="133">
        <v>676.12</v>
      </c>
      <c r="C431" s="134">
        <v>676.12</v>
      </c>
      <c r="D431" s="134">
        <v>676.12</v>
      </c>
      <c r="E431" s="134">
        <v>676.12</v>
      </c>
      <c r="F431" s="134">
        <v>676.12</v>
      </c>
      <c r="G431" s="134">
        <v>676.12</v>
      </c>
      <c r="H431" s="134">
        <v>676.12</v>
      </c>
      <c r="I431" s="134">
        <v>676.12</v>
      </c>
      <c r="J431" s="134">
        <v>676.12</v>
      </c>
      <c r="K431" s="134">
        <v>676.12</v>
      </c>
      <c r="L431" s="134">
        <v>676.12</v>
      </c>
      <c r="M431" s="134">
        <v>676.12</v>
      </c>
      <c r="N431" s="134">
        <v>676.12</v>
      </c>
      <c r="O431" s="134">
        <v>676.12</v>
      </c>
      <c r="P431" s="134">
        <v>676.12</v>
      </c>
      <c r="Q431" s="134">
        <v>676.12</v>
      </c>
      <c r="R431" s="134">
        <v>676.12</v>
      </c>
      <c r="S431" s="134">
        <v>676.12</v>
      </c>
      <c r="T431" s="134">
        <v>676.12</v>
      </c>
      <c r="U431" s="134">
        <v>676.12</v>
      </c>
      <c r="V431" s="134">
        <v>676.12</v>
      </c>
      <c r="W431" s="134">
        <v>676.12</v>
      </c>
      <c r="X431" s="134">
        <v>676.12</v>
      </c>
      <c r="Y431" s="135">
        <v>676.12</v>
      </c>
    </row>
    <row r="432" spans="1:25" ht="15" outlineLevel="1" thickBot="1">
      <c r="A432" s="9" t="s">
        <v>69</v>
      </c>
      <c r="B432" s="133">
        <v>7.17621673</v>
      </c>
      <c r="C432" s="134">
        <v>7.17621673</v>
      </c>
      <c r="D432" s="134">
        <v>7.17621673</v>
      </c>
      <c r="E432" s="134">
        <v>7.17621673</v>
      </c>
      <c r="F432" s="134">
        <v>7.17621673</v>
      </c>
      <c r="G432" s="134">
        <v>7.17621673</v>
      </c>
      <c r="H432" s="134">
        <v>7.17621673</v>
      </c>
      <c r="I432" s="134">
        <v>7.17621673</v>
      </c>
      <c r="J432" s="134">
        <v>7.17621673</v>
      </c>
      <c r="K432" s="134">
        <v>7.17621673</v>
      </c>
      <c r="L432" s="134">
        <v>7.17621673</v>
      </c>
      <c r="M432" s="134">
        <v>7.17621673</v>
      </c>
      <c r="N432" s="134">
        <v>7.17621673</v>
      </c>
      <c r="O432" s="134">
        <v>7.17621673</v>
      </c>
      <c r="P432" s="134">
        <v>7.17621673</v>
      </c>
      <c r="Q432" s="134">
        <v>7.17621673</v>
      </c>
      <c r="R432" s="134">
        <v>7.17621673</v>
      </c>
      <c r="S432" s="134">
        <v>7.17621673</v>
      </c>
      <c r="T432" s="134">
        <v>7.17621673</v>
      </c>
      <c r="U432" s="134">
        <v>7.17621673</v>
      </c>
      <c r="V432" s="134">
        <v>7.17621673</v>
      </c>
      <c r="W432" s="134">
        <v>7.17621673</v>
      </c>
      <c r="X432" s="134">
        <v>7.17621673</v>
      </c>
      <c r="Y432" s="135">
        <v>7.17621673</v>
      </c>
    </row>
    <row r="433" spans="1:25" ht="20.25" customHeight="1" thickBot="1">
      <c r="A433" s="19">
        <v>7</v>
      </c>
      <c r="B433" s="130">
        <v>2699.3</v>
      </c>
      <c r="C433" s="131">
        <v>2764.74</v>
      </c>
      <c r="D433" s="131">
        <v>2821.44</v>
      </c>
      <c r="E433" s="131">
        <v>2826.12</v>
      </c>
      <c r="F433" s="131">
        <v>2810.42</v>
      </c>
      <c r="G433" s="131">
        <v>2803</v>
      </c>
      <c r="H433" s="131">
        <v>2776.17</v>
      </c>
      <c r="I433" s="131">
        <v>2740.22</v>
      </c>
      <c r="J433" s="131">
        <v>2660.23</v>
      </c>
      <c r="K433" s="131">
        <v>2643.04</v>
      </c>
      <c r="L433" s="131">
        <v>2620.38</v>
      </c>
      <c r="M433" s="131">
        <v>2639.79</v>
      </c>
      <c r="N433" s="131">
        <v>2671.22</v>
      </c>
      <c r="O433" s="131">
        <v>2705.84</v>
      </c>
      <c r="P433" s="131">
        <v>2740.55</v>
      </c>
      <c r="Q433" s="131">
        <v>2740.44</v>
      </c>
      <c r="R433" s="131">
        <v>2689.74</v>
      </c>
      <c r="S433" s="131">
        <v>2642.72</v>
      </c>
      <c r="T433" s="131">
        <v>2637.78</v>
      </c>
      <c r="U433" s="131">
        <v>2643.33</v>
      </c>
      <c r="V433" s="131">
        <v>2665.78</v>
      </c>
      <c r="W433" s="131">
        <v>2673.73</v>
      </c>
      <c r="X433" s="131">
        <v>2694.05</v>
      </c>
      <c r="Y433" s="132">
        <v>2761.91</v>
      </c>
    </row>
    <row r="434" spans="1:25" ht="51.75" outlineLevel="1" thickBot="1">
      <c r="A434" s="9" t="s">
        <v>97</v>
      </c>
      <c r="B434" s="133">
        <v>1882.48117587</v>
      </c>
      <c r="C434" s="134">
        <v>1947.92032305</v>
      </c>
      <c r="D434" s="134">
        <v>2004.61999853</v>
      </c>
      <c r="E434" s="134">
        <v>2009.30667737</v>
      </c>
      <c r="F434" s="134">
        <v>1993.60584271</v>
      </c>
      <c r="G434" s="134">
        <v>1986.18880895</v>
      </c>
      <c r="H434" s="134">
        <v>1959.35611655</v>
      </c>
      <c r="I434" s="134">
        <v>1923.40690247</v>
      </c>
      <c r="J434" s="134">
        <v>1843.41069513</v>
      </c>
      <c r="K434" s="134">
        <v>1826.22122034</v>
      </c>
      <c r="L434" s="134">
        <v>1803.56848168</v>
      </c>
      <c r="M434" s="134">
        <v>1822.97696836</v>
      </c>
      <c r="N434" s="134">
        <v>1854.40339786</v>
      </c>
      <c r="O434" s="134">
        <v>1889.01966523</v>
      </c>
      <c r="P434" s="134">
        <v>1923.73921471</v>
      </c>
      <c r="Q434" s="134">
        <v>1923.62581307</v>
      </c>
      <c r="R434" s="134">
        <v>1872.91944308</v>
      </c>
      <c r="S434" s="134">
        <v>1825.90468371</v>
      </c>
      <c r="T434" s="134">
        <v>1820.96475212</v>
      </c>
      <c r="U434" s="134">
        <v>1826.51791502</v>
      </c>
      <c r="V434" s="134">
        <v>1848.96169371</v>
      </c>
      <c r="W434" s="134">
        <v>1856.91874726</v>
      </c>
      <c r="X434" s="134">
        <v>1877.2356785</v>
      </c>
      <c r="Y434" s="135">
        <v>1945.09744978</v>
      </c>
    </row>
    <row r="435" spans="1:25" ht="39" outlineLevel="1" thickBot="1">
      <c r="A435" s="9" t="s">
        <v>101</v>
      </c>
      <c r="B435" s="133">
        <v>31.24</v>
      </c>
      <c r="C435" s="134">
        <v>31.24</v>
      </c>
      <c r="D435" s="134">
        <v>31.24</v>
      </c>
      <c r="E435" s="134">
        <v>31.24</v>
      </c>
      <c r="F435" s="134">
        <v>31.24</v>
      </c>
      <c r="G435" s="134">
        <v>31.24</v>
      </c>
      <c r="H435" s="134">
        <v>31.24</v>
      </c>
      <c r="I435" s="134">
        <v>31.24</v>
      </c>
      <c r="J435" s="134">
        <v>31.24</v>
      </c>
      <c r="K435" s="134">
        <v>31.24</v>
      </c>
      <c r="L435" s="134">
        <v>31.24</v>
      </c>
      <c r="M435" s="134">
        <v>31.24</v>
      </c>
      <c r="N435" s="134">
        <v>31.24</v>
      </c>
      <c r="O435" s="134">
        <v>31.24</v>
      </c>
      <c r="P435" s="134">
        <v>31.24</v>
      </c>
      <c r="Q435" s="134">
        <v>31.24</v>
      </c>
      <c r="R435" s="134">
        <v>31.24</v>
      </c>
      <c r="S435" s="134">
        <v>31.24</v>
      </c>
      <c r="T435" s="134">
        <v>31.24</v>
      </c>
      <c r="U435" s="134">
        <v>31.24</v>
      </c>
      <c r="V435" s="134">
        <v>31.24</v>
      </c>
      <c r="W435" s="134">
        <v>31.24</v>
      </c>
      <c r="X435" s="134">
        <v>31.24</v>
      </c>
      <c r="Y435" s="135">
        <v>31.24</v>
      </c>
    </row>
    <row r="436" spans="1:25" ht="15" outlineLevel="1" thickBot="1">
      <c r="A436" s="9" t="s">
        <v>66</v>
      </c>
      <c r="B436" s="133">
        <v>102.279432</v>
      </c>
      <c r="C436" s="134">
        <v>102.279432</v>
      </c>
      <c r="D436" s="134">
        <v>102.279432</v>
      </c>
      <c r="E436" s="134">
        <v>102.279432</v>
      </c>
      <c r="F436" s="134">
        <v>102.279432</v>
      </c>
      <c r="G436" s="134">
        <v>102.279432</v>
      </c>
      <c r="H436" s="134">
        <v>102.279432</v>
      </c>
      <c r="I436" s="134">
        <v>102.279432</v>
      </c>
      <c r="J436" s="134">
        <v>102.279432</v>
      </c>
      <c r="K436" s="134">
        <v>102.279432</v>
      </c>
      <c r="L436" s="134">
        <v>102.279432</v>
      </c>
      <c r="M436" s="134">
        <v>102.279432</v>
      </c>
      <c r="N436" s="134">
        <v>102.279432</v>
      </c>
      <c r="O436" s="134">
        <v>102.279432</v>
      </c>
      <c r="P436" s="134">
        <v>102.279432</v>
      </c>
      <c r="Q436" s="134">
        <v>102.279432</v>
      </c>
      <c r="R436" s="134">
        <v>102.279432</v>
      </c>
      <c r="S436" s="134">
        <v>102.279432</v>
      </c>
      <c r="T436" s="134">
        <v>102.279432</v>
      </c>
      <c r="U436" s="134">
        <v>102.279432</v>
      </c>
      <c r="V436" s="134">
        <v>102.279432</v>
      </c>
      <c r="W436" s="134">
        <v>102.279432</v>
      </c>
      <c r="X436" s="134">
        <v>102.279432</v>
      </c>
      <c r="Y436" s="135">
        <v>102.279432</v>
      </c>
    </row>
    <row r="437" spans="1:25" ht="15" outlineLevel="1" thickBot="1">
      <c r="A437" s="9" t="s">
        <v>67</v>
      </c>
      <c r="B437" s="133">
        <v>676.12</v>
      </c>
      <c r="C437" s="134">
        <v>676.12</v>
      </c>
      <c r="D437" s="134">
        <v>676.12</v>
      </c>
      <c r="E437" s="134">
        <v>676.12</v>
      </c>
      <c r="F437" s="134">
        <v>676.12</v>
      </c>
      <c r="G437" s="134">
        <v>676.12</v>
      </c>
      <c r="H437" s="134">
        <v>676.12</v>
      </c>
      <c r="I437" s="134">
        <v>676.12</v>
      </c>
      <c r="J437" s="134">
        <v>676.12</v>
      </c>
      <c r="K437" s="134">
        <v>676.12</v>
      </c>
      <c r="L437" s="134">
        <v>676.12</v>
      </c>
      <c r="M437" s="134">
        <v>676.12</v>
      </c>
      <c r="N437" s="134">
        <v>676.12</v>
      </c>
      <c r="O437" s="134">
        <v>676.12</v>
      </c>
      <c r="P437" s="134">
        <v>676.12</v>
      </c>
      <c r="Q437" s="134">
        <v>676.12</v>
      </c>
      <c r="R437" s="134">
        <v>676.12</v>
      </c>
      <c r="S437" s="134">
        <v>676.12</v>
      </c>
      <c r="T437" s="134">
        <v>676.12</v>
      </c>
      <c r="U437" s="134">
        <v>676.12</v>
      </c>
      <c r="V437" s="134">
        <v>676.12</v>
      </c>
      <c r="W437" s="134">
        <v>676.12</v>
      </c>
      <c r="X437" s="134">
        <v>676.12</v>
      </c>
      <c r="Y437" s="135">
        <v>676.12</v>
      </c>
    </row>
    <row r="438" spans="1:25" ht="15" outlineLevel="1" thickBot="1">
      <c r="A438" s="9" t="s">
        <v>69</v>
      </c>
      <c r="B438" s="133">
        <v>7.17621673</v>
      </c>
      <c r="C438" s="134">
        <v>7.17621673</v>
      </c>
      <c r="D438" s="134">
        <v>7.17621673</v>
      </c>
      <c r="E438" s="134">
        <v>7.17621673</v>
      </c>
      <c r="F438" s="134">
        <v>7.17621673</v>
      </c>
      <c r="G438" s="134">
        <v>7.17621673</v>
      </c>
      <c r="H438" s="134">
        <v>7.17621673</v>
      </c>
      <c r="I438" s="134">
        <v>7.17621673</v>
      </c>
      <c r="J438" s="134">
        <v>7.17621673</v>
      </c>
      <c r="K438" s="134">
        <v>7.17621673</v>
      </c>
      <c r="L438" s="134">
        <v>7.17621673</v>
      </c>
      <c r="M438" s="134">
        <v>7.17621673</v>
      </c>
      <c r="N438" s="134">
        <v>7.17621673</v>
      </c>
      <c r="O438" s="134">
        <v>7.17621673</v>
      </c>
      <c r="P438" s="134">
        <v>7.17621673</v>
      </c>
      <c r="Q438" s="134">
        <v>7.17621673</v>
      </c>
      <c r="R438" s="134">
        <v>7.17621673</v>
      </c>
      <c r="S438" s="134">
        <v>7.17621673</v>
      </c>
      <c r="T438" s="134">
        <v>7.17621673</v>
      </c>
      <c r="U438" s="134">
        <v>7.17621673</v>
      </c>
      <c r="V438" s="134">
        <v>7.17621673</v>
      </c>
      <c r="W438" s="134">
        <v>7.17621673</v>
      </c>
      <c r="X438" s="134">
        <v>7.17621673</v>
      </c>
      <c r="Y438" s="135">
        <v>7.17621673</v>
      </c>
    </row>
    <row r="439" spans="1:25" ht="20.25" customHeight="1" thickBot="1">
      <c r="A439" s="19">
        <v>8</v>
      </c>
      <c r="B439" s="130">
        <v>2921.43</v>
      </c>
      <c r="C439" s="131">
        <v>2954.02</v>
      </c>
      <c r="D439" s="131">
        <v>2981.7</v>
      </c>
      <c r="E439" s="131">
        <v>2975.56</v>
      </c>
      <c r="F439" s="131">
        <v>2980.77</v>
      </c>
      <c r="G439" s="131">
        <v>2966.68</v>
      </c>
      <c r="H439" s="131">
        <v>2947.68</v>
      </c>
      <c r="I439" s="131">
        <v>2872.47</v>
      </c>
      <c r="J439" s="131">
        <v>2797.52</v>
      </c>
      <c r="K439" s="131">
        <v>2770.97</v>
      </c>
      <c r="L439" s="131">
        <v>2768.22</v>
      </c>
      <c r="M439" s="131">
        <v>2790.64</v>
      </c>
      <c r="N439" s="131">
        <v>2841.24</v>
      </c>
      <c r="O439" s="131">
        <v>2865.84</v>
      </c>
      <c r="P439" s="131">
        <v>2872.71</v>
      </c>
      <c r="Q439" s="131">
        <v>2862.8</v>
      </c>
      <c r="R439" s="131">
        <v>2791.03</v>
      </c>
      <c r="S439" s="131">
        <v>2706.08</v>
      </c>
      <c r="T439" s="131">
        <v>2718.69</v>
      </c>
      <c r="U439" s="131">
        <v>2732.3</v>
      </c>
      <c r="V439" s="131">
        <v>2758.12</v>
      </c>
      <c r="W439" s="131">
        <v>2787.53</v>
      </c>
      <c r="X439" s="131">
        <v>2817.22</v>
      </c>
      <c r="Y439" s="132">
        <v>2865.54</v>
      </c>
    </row>
    <row r="440" spans="1:25" ht="51.75" outlineLevel="1" thickBot="1">
      <c r="A440" s="9" t="s">
        <v>97</v>
      </c>
      <c r="B440" s="133">
        <v>2104.61770619</v>
      </c>
      <c r="C440" s="134">
        <v>2137.20610331</v>
      </c>
      <c r="D440" s="134">
        <v>2164.88609109</v>
      </c>
      <c r="E440" s="134">
        <v>2158.74088567</v>
      </c>
      <c r="F440" s="134">
        <v>2163.95930595</v>
      </c>
      <c r="G440" s="134">
        <v>2149.85996467</v>
      </c>
      <c r="H440" s="134">
        <v>2130.86693259</v>
      </c>
      <c r="I440" s="134">
        <v>2055.65006805</v>
      </c>
      <c r="J440" s="134">
        <v>1980.70249893</v>
      </c>
      <c r="K440" s="134">
        <v>1954.14950853</v>
      </c>
      <c r="L440" s="134">
        <v>1951.40310537</v>
      </c>
      <c r="M440" s="134">
        <v>1973.82037344</v>
      </c>
      <c r="N440" s="134">
        <v>2024.42032885</v>
      </c>
      <c r="O440" s="134">
        <v>2049.02794894</v>
      </c>
      <c r="P440" s="134">
        <v>2055.89933681</v>
      </c>
      <c r="Q440" s="134">
        <v>2045.98743032</v>
      </c>
      <c r="R440" s="134">
        <v>1974.21703742</v>
      </c>
      <c r="S440" s="134">
        <v>1889.26658651</v>
      </c>
      <c r="T440" s="134">
        <v>1901.87758271</v>
      </c>
      <c r="U440" s="134">
        <v>1915.48815524</v>
      </c>
      <c r="V440" s="134">
        <v>1941.30043077</v>
      </c>
      <c r="W440" s="134">
        <v>1970.71121654</v>
      </c>
      <c r="X440" s="134">
        <v>2000.40781355</v>
      </c>
      <c r="Y440" s="135">
        <v>2048.72159615</v>
      </c>
    </row>
    <row r="441" spans="1:25" ht="39" outlineLevel="1" thickBot="1">
      <c r="A441" s="9" t="s">
        <v>101</v>
      </c>
      <c r="B441" s="133">
        <v>31.24</v>
      </c>
      <c r="C441" s="134">
        <v>31.24</v>
      </c>
      <c r="D441" s="134">
        <v>31.24</v>
      </c>
      <c r="E441" s="134">
        <v>31.24</v>
      </c>
      <c r="F441" s="134">
        <v>31.24</v>
      </c>
      <c r="G441" s="134">
        <v>31.24</v>
      </c>
      <c r="H441" s="134">
        <v>31.24</v>
      </c>
      <c r="I441" s="134">
        <v>31.24</v>
      </c>
      <c r="J441" s="134">
        <v>31.24</v>
      </c>
      <c r="K441" s="134">
        <v>31.24</v>
      </c>
      <c r="L441" s="134">
        <v>31.24</v>
      </c>
      <c r="M441" s="134">
        <v>31.24</v>
      </c>
      <c r="N441" s="134">
        <v>31.24</v>
      </c>
      <c r="O441" s="134">
        <v>31.24</v>
      </c>
      <c r="P441" s="134">
        <v>31.24</v>
      </c>
      <c r="Q441" s="134">
        <v>31.24</v>
      </c>
      <c r="R441" s="134">
        <v>31.24</v>
      </c>
      <c r="S441" s="134">
        <v>31.24</v>
      </c>
      <c r="T441" s="134">
        <v>31.24</v>
      </c>
      <c r="U441" s="134">
        <v>31.24</v>
      </c>
      <c r="V441" s="134">
        <v>31.24</v>
      </c>
      <c r="W441" s="134">
        <v>31.24</v>
      </c>
      <c r="X441" s="134">
        <v>31.24</v>
      </c>
      <c r="Y441" s="135">
        <v>31.24</v>
      </c>
    </row>
    <row r="442" spans="1:25" ht="15" outlineLevel="1" thickBot="1">
      <c r="A442" s="9" t="s">
        <v>66</v>
      </c>
      <c r="B442" s="133">
        <v>102.279432</v>
      </c>
      <c r="C442" s="134">
        <v>102.279432</v>
      </c>
      <c r="D442" s="134">
        <v>102.279432</v>
      </c>
      <c r="E442" s="134">
        <v>102.279432</v>
      </c>
      <c r="F442" s="134">
        <v>102.279432</v>
      </c>
      <c r="G442" s="134">
        <v>102.279432</v>
      </c>
      <c r="H442" s="134">
        <v>102.279432</v>
      </c>
      <c r="I442" s="134">
        <v>102.279432</v>
      </c>
      <c r="J442" s="134">
        <v>102.279432</v>
      </c>
      <c r="K442" s="134">
        <v>102.279432</v>
      </c>
      <c r="L442" s="134">
        <v>102.279432</v>
      </c>
      <c r="M442" s="134">
        <v>102.279432</v>
      </c>
      <c r="N442" s="134">
        <v>102.279432</v>
      </c>
      <c r="O442" s="134">
        <v>102.279432</v>
      </c>
      <c r="P442" s="134">
        <v>102.279432</v>
      </c>
      <c r="Q442" s="134">
        <v>102.279432</v>
      </c>
      <c r="R442" s="134">
        <v>102.279432</v>
      </c>
      <c r="S442" s="134">
        <v>102.279432</v>
      </c>
      <c r="T442" s="134">
        <v>102.279432</v>
      </c>
      <c r="U442" s="134">
        <v>102.279432</v>
      </c>
      <c r="V442" s="134">
        <v>102.279432</v>
      </c>
      <c r="W442" s="134">
        <v>102.279432</v>
      </c>
      <c r="X442" s="134">
        <v>102.279432</v>
      </c>
      <c r="Y442" s="135">
        <v>102.279432</v>
      </c>
    </row>
    <row r="443" spans="1:25" ht="15" outlineLevel="1" thickBot="1">
      <c r="A443" s="9" t="s">
        <v>67</v>
      </c>
      <c r="B443" s="133">
        <v>676.12</v>
      </c>
      <c r="C443" s="134">
        <v>676.12</v>
      </c>
      <c r="D443" s="134">
        <v>676.12</v>
      </c>
      <c r="E443" s="134">
        <v>676.12</v>
      </c>
      <c r="F443" s="134">
        <v>676.12</v>
      </c>
      <c r="G443" s="134">
        <v>676.12</v>
      </c>
      <c r="H443" s="134">
        <v>676.12</v>
      </c>
      <c r="I443" s="134">
        <v>676.12</v>
      </c>
      <c r="J443" s="134">
        <v>676.12</v>
      </c>
      <c r="K443" s="134">
        <v>676.12</v>
      </c>
      <c r="L443" s="134">
        <v>676.12</v>
      </c>
      <c r="M443" s="134">
        <v>676.12</v>
      </c>
      <c r="N443" s="134">
        <v>676.12</v>
      </c>
      <c r="O443" s="134">
        <v>676.12</v>
      </c>
      <c r="P443" s="134">
        <v>676.12</v>
      </c>
      <c r="Q443" s="134">
        <v>676.12</v>
      </c>
      <c r="R443" s="134">
        <v>676.12</v>
      </c>
      <c r="S443" s="134">
        <v>676.12</v>
      </c>
      <c r="T443" s="134">
        <v>676.12</v>
      </c>
      <c r="U443" s="134">
        <v>676.12</v>
      </c>
      <c r="V443" s="134">
        <v>676.12</v>
      </c>
      <c r="W443" s="134">
        <v>676.12</v>
      </c>
      <c r="X443" s="134">
        <v>676.12</v>
      </c>
      <c r="Y443" s="135">
        <v>676.12</v>
      </c>
    </row>
    <row r="444" spans="1:25" ht="15" outlineLevel="1" thickBot="1">
      <c r="A444" s="9" t="s">
        <v>69</v>
      </c>
      <c r="B444" s="133">
        <v>7.17621673</v>
      </c>
      <c r="C444" s="134">
        <v>7.17621673</v>
      </c>
      <c r="D444" s="134">
        <v>7.17621673</v>
      </c>
      <c r="E444" s="134">
        <v>7.17621673</v>
      </c>
      <c r="F444" s="134">
        <v>7.17621673</v>
      </c>
      <c r="G444" s="134">
        <v>7.17621673</v>
      </c>
      <c r="H444" s="134">
        <v>7.17621673</v>
      </c>
      <c r="I444" s="134">
        <v>7.17621673</v>
      </c>
      <c r="J444" s="134">
        <v>7.17621673</v>
      </c>
      <c r="K444" s="134">
        <v>7.17621673</v>
      </c>
      <c r="L444" s="134">
        <v>7.17621673</v>
      </c>
      <c r="M444" s="134">
        <v>7.17621673</v>
      </c>
      <c r="N444" s="134">
        <v>7.17621673</v>
      </c>
      <c r="O444" s="134">
        <v>7.17621673</v>
      </c>
      <c r="P444" s="134">
        <v>7.17621673</v>
      </c>
      <c r="Q444" s="134">
        <v>7.17621673</v>
      </c>
      <c r="R444" s="134">
        <v>7.17621673</v>
      </c>
      <c r="S444" s="134">
        <v>7.17621673</v>
      </c>
      <c r="T444" s="134">
        <v>7.17621673</v>
      </c>
      <c r="U444" s="134">
        <v>7.17621673</v>
      </c>
      <c r="V444" s="134">
        <v>7.17621673</v>
      </c>
      <c r="W444" s="134">
        <v>7.17621673</v>
      </c>
      <c r="X444" s="134">
        <v>7.17621673</v>
      </c>
      <c r="Y444" s="135">
        <v>7.17621673</v>
      </c>
    </row>
    <row r="445" spans="1:25" ht="20.25" customHeight="1" thickBot="1">
      <c r="A445" s="19">
        <v>9</v>
      </c>
      <c r="B445" s="130">
        <v>2865.68</v>
      </c>
      <c r="C445" s="131">
        <v>2905.99</v>
      </c>
      <c r="D445" s="131">
        <v>2886.77</v>
      </c>
      <c r="E445" s="131">
        <v>2884.96</v>
      </c>
      <c r="F445" s="131">
        <v>2896.21</v>
      </c>
      <c r="G445" s="131">
        <v>2880</v>
      </c>
      <c r="H445" s="131">
        <v>2896.83</v>
      </c>
      <c r="I445" s="131">
        <v>2877.77</v>
      </c>
      <c r="J445" s="131">
        <v>2829.48</v>
      </c>
      <c r="K445" s="131">
        <v>2798.37</v>
      </c>
      <c r="L445" s="131">
        <v>2777.45</v>
      </c>
      <c r="M445" s="131">
        <v>2796.9</v>
      </c>
      <c r="N445" s="131">
        <v>2857.26</v>
      </c>
      <c r="O445" s="131">
        <v>2869.21</v>
      </c>
      <c r="P445" s="131">
        <v>2878.07</v>
      </c>
      <c r="Q445" s="131">
        <v>2877.54</v>
      </c>
      <c r="R445" s="131">
        <v>2801.12</v>
      </c>
      <c r="S445" s="131">
        <v>2765.82</v>
      </c>
      <c r="T445" s="131">
        <v>2738.71</v>
      </c>
      <c r="U445" s="131">
        <v>2739.95</v>
      </c>
      <c r="V445" s="131">
        <v>2777.58</v>
      </c>
      <c r="W445" s="131">
        <v>2789.52</v>
      </c>
      <c r="X445" s="131">
        <v>2793.72</v>
      </c>
      <c r="Y445" s="132">
        <v>2834.66</v>
      </c>
    </row>
    <row r="446" spans="1:25" ht="51.75" outlineLevel="1" thickBot="1">
      <c r="A446" s="9" t="s">
        <v>97</v>
      </c>
      <c r="B446" s="133">
        <v>2048.86321415</v>
      </c>
      <c r="C446" s="134">
        <v>2089.17835861</v>
      </c>
      <c r="D446" s="134">
        <v>2069.95662103</v>
      </c>
      <c r="E446" s="134">
        <v>2068.14382945</v>
      </c>
      <c r="F446" s="134">
        <v>2079.3916175</v>
      </c>
      <c r="G446" s="134">
        <v>2063.18002797</v>
      </c>
      <c r="H446" s="134">
        <v>2080.01206147</v>
      </c>
      <c r="I446" s="134">
        <v>2060.95586451</v>
      </c>
      <c r="J446" s="134">
        <v>2012.66536899</v>
      </c>
      <c r="K446" s="134">
        <v>1981.55160119</v>
      </c>
      <c r="L446" s="134">
        <v>1960.6304246</v>
      </c>
      <c r="M446" s="134">
        <v>1980.0893434</v>
      </c>
      <c r="N446" s="134">
        <v>2040.4461691</v>
      </c>
      <c r="O446" s="134">
        <v>2052.39525813</v>
      </c>
      <c r="P446" s="134">
        <v>2061.25126362</v>
      </c>
      <c r="Q446" s="134">
        <v>2060.7267535</v>
      </c>
      <c r="R446" s="134">
        <v>1984.30152086</v>
      </c>
      <c r="S446" s="134">
        <v>1949.00169728</v>
      </c>
      <c r="T446" s="134">
        <v>1921.8911702</v>
      </c>
      <c r="U446" s="134">
        <v>1923.13466205</v>
      </c>
      <c r="V446" s="134">
        <v>1960.76094802</v>
      </c>
      <c r="W446" s="134">
        <v>1972.70623451</v>
      </c>
      <c r="X446" s="134">
        <v>1976.90630615</v>
      </c>
      <c r="Y446" s="135">
        <v>2017.84471557</v>
      </c>
    </row>
    <row r="447" spans="1:25" ht="39" outlineLevel="1" thickBot="1">
      <c r="A447" s="9" t="s">
        <v>101</v>
      </c>
      <c r="B447" s="133">
        <v>31.24</v>
      </c>
      <c r="C447" s="134">
        <v>31.24</v>
      </c>
      <c r="D447" s="134">
        <v>31.24</v>
      </c>
      <c r="E447" s="134">
        <v>31.24</v>
      </c>
      <c r="F447" s="134">
        <v>31.24</v>
      </c>
      <c r="G447" s="134">
        <v>31.24</v>
      </c>
      <c r="H447" s="134">
        <v>31.24</v>
      </c>
      <c r="I447" s="134">
        <v>31.24</v>
      </c>
      <c r="J447" s="134">
        <v>31.24</v>
      </c>
      <c r="K447" s="134">
        <v>31.24</v>
      </c>
      <c r="L447" s="134">
        <v>31.24</v>
      </c>
      <c r="M447" s="134">
        <v>31.24</v>
      </c>
      <c r="N447" s="134">
        <v>31.24</v>
      </c>
      <c r="O447" s="134">
        <v>31.24</v>
      </c>
      <c r="P447" s="134">
        <v>31.24</v>
      </c>
      <c r="Q447" s="134">
        <v>31.24</v>
      </c>
      <c r="R447" s="134">
        <v>31.24</v>
      </c>
      <c r="S447" s="134">
        <v>31.24</v>
      </c>
      <c r="T447" s="134">
        <v>31.24</v>
      </c>
      <c r="U447" s="134">
        <v>31.24</v>
      </c>
      <c r="V447" s="134">
        <v>31.24</v>
      </c>
      <c r="W447" s="134">
        <v>31.24</v>
      </c>
      <c r="X447" s="134">
        <v>31.24</v>
      </c>
      <c r="Y447" s="135">
        <v>31.24</v>
      </c>
    </row>
    <row r="448" spans="1:25" ht="15" outlineLevel="1" thickBot="1">
      <c r="A448" s="9" t="s">
        <v>66</v>
      </c>
      <c r="B448" s="133">
        <v>102.279432</v>
      </c>
      <c r="C448" s="134">
        <v>102.279432</v>
      </c>
      <c r="D448" s="134">
        <v>102.279432</v>
      </c>
      <c r="E448" s="134">
        <v>102.279432</v>
      </c>
      <c r="F448" s="134">
        <v>102.279432</v>
      </c>
      <c r="G448" s="134">
        <v>102.279432</v>
      </c>
      <c r="H448" s="134">
        <v>102.279432</v>
      </c>
      <c r="I448" s="134">
        <v>102.279432</v>
      </c>
      <c r="J448" s="134">
        <v>102.279432</v>
      </c>
      <c r="K448" s="134">
        <v>102.279432</v>
      </c>
      <c r="L448" s="134">
        <v>102.279432</v>
      </c>
      <c r="M448" s="134">
        <v>102.279432</v>
      </c>
      <c r="N448" s="134">
        <v>102.279432</v>
      </c>
      <c r="O448" s="134">
        <v>102.279432</v>
      </c>
      <c r="P448" s="134">
        <v>102.279432</v>
      </c>
      <c r="Q448" s="134">
        <v>102.279432</v>
      </c>
      <c r="R448" s="134">
        <v>102.279432</v>
      </c>
      <c r="S448" s="134">
        <v>102.279432</v>
      </c>
      <c r="T448" s="134">
        <v>102.279432</v>
      </c>
      <c r="U448" s="134">
        <v>102.279432</v>
      </c>
      <c r="V448" s="134">
        <v>102.279432</v>
      </c>
      <c r="W448" s="134">
        <v>102.279432</v>
      </c>
      <c r="X448" s="134">
        <v>102.279432</v>
      </c>
      <c r="Y448" s="135">
        <v>102.279432</v>
      </c>
    </row>
    <row r="449" spans="1:25" ht="15" outlineLevel="1" thickBot="1">
      <c r="A449" s="9" t="s">
        <v>67</v>
      </c>
      <c r="B449" s="133">
        <v>676.12</v>
      </c>
      <c r="C449" s="134">
        <v>676.12</v>
      </c>
      <c r="D449" s="134">
        <v>676.12</v>
      </c>
      <c r="E449" s="134">
        <v>676.12</v>
      </c>
      <c r="F449" s="134">
        <v>676.12</v>
      </c>
      <c r="G449" s="134">
        <v>676.12</v>
      </c>
      <c r="H449" s="134">
        <v>676.12</v>
      </c>
      <c r="I449" s="134">
        <v>676.12</v>
      </c>
      <c r="J449" s="134">
        <v>676.12</v>
      </c>
      <c r="K449" s="134">
        <v>676.12</v>
      </c>
      <c r="L449" s="134">
        <v>676.12</v>
      </c>
      <c r="M449" s="134">
        <v>676.12</v>
      </c>
      <c r="N449" s="134">
        <v>676.12</v>
      </c>
      <c r="O449" s="134">
        <v>676.12</v>
      </c>
      <c r="P449" s="134">
        <v>676.12</v>
      </c>
      <c r="Q449" s="134">
        <v>676.12</v>
      </c>
      <c r="R449" s="134">
        <v>676.12</v>
      </c>
      <c r="S449" s="134">
        <v>676.12</v>
      </c>
      <c r="T449" s="134">
        <v>676.12</v>
      </c>
      <c r="U449" s="134">
        <v>676.12</v>
      </c>
      <c r="V449" s="134">
        <v>676.12</v>
      </c>
      <c r="W449" s="134">
        <v>676.12</v>
      </c>
      <c r="X449" s="134">
        <v>676.12</v>
      </c>
      <c r="Y449" s="135">
        <v>676.12</v>
      </c>
    </row>
    <row r="450" spans="1:25" ht="15" outlineLevel="1" thickBot="1">
      <c r="A450" s="9" t="s">
        <v>69</v>
      </c>
      <c r="B450" s="133">
        <v>7.17621673</v>
      </c>
      <c r="C450" s="134">
        <v>7.17621673</v>
      </c>
      <c r="D450" s="134">
        <v>7.17621673</v>
      </c>
      <c r="E450" s="134">
        <v>7.17621673</v>
      </c>
      <c r="F450" s="134">
        <v>7.17621673</v>
      </c>
      <c r="G450" s="134">
        <v>7.17621673</v>
      </c>
      <c r="H450" s="134">
        <v>7.17621673</v>
      </c>
      <c r="I450" s="134">
        <v>7.17621673</v>
      </c>
      <c r="J450" s="134">
        <v>7.17621673</v>
      </c>
      <c r="K450" s="134">
        <v>7.17621673</v>
      </c>
      <c r="L450" s="134">
        <v>7.17621673</v>
      </c>
      <c r="M450" s="134">
        <v>7.17621673</v>
      </c>
      <c r="N450" s="134">
        <v>7.17621673</v>
      </c>
      <c r="O450" s="134">
        <v>7.17621673</v>
      </c>
      <c r="P450" s="134">
        <v>7.17621673</v>
      </c>
      <c r="Q450" s="134">
        <v>7.17621673</v>
      </c>
      <c r="R450" s="134">
        <v>7.17621673</v>
      </c>
      <c r="S450" s="134">
        <v>7.17621673</v>
      </c>
      <c r="T450" s="134">
        <v>7.17621673</v>
      </c>
      <c r="U450" s="134">
        <v>7.17621673</v>
      </c>
      <c r="V450" s="134">
        <v>7.17621673</v>
      </c>
      <c r="W450" s="134">
        <v>7.17621673</v>
      </c>
      <c r="X450" s="134">
        <v>7.17621673</v>
      </c>
      <c r="Y450" s="135">
        <v>7.17621673</v>
      </c>
    </row>
    <row r="451" spans="1:25" ht="20.25" customHeight="1" thickBot="1">
      <c r="A451" s="19">
        <v>10</v>
      </c>
      <c r="B451" s="130">
        <v>2685.43</v>
      </c>
      <c r="C451" s="131">
        <v>2749.65</v>
      </c>
      <c r="D451" s="131">
        <v>2778.27</v>
      </c>
      <c r="E451" s="131">
        <v>2784.57</v>
      </c>
      <c r="F451" s="131">
        <v>2809.59</v>
      </c>
      <c r="G451" s="131">
        <v>2796.41</v>
      </c>
      <c r="H451" s="131">
        <v>2768.13</v>
      </c>
      <c r="I451" s="131">
        <v>2697.52</v>
      </c>
      <c r="J451" s="131">
        <v>2669.33</v>
      </c>
      <c r="K451" s="131">
        <v>2656.25</v>
      </c>
      <c r="L451" s="131">
        <v>2646.89</v>
      </c>
      <c r="M451" s="131">
        <v>2657.9</v>
      </c>
      <c r="N451" s="131">
        <v>2655.18</v>
      </c>
      <c r="O451" s="131">
        <v>2669.64</v>
      </c>
      <c r="P451" s="131">
        <v>2703.27</v>
      </c>
      <c r="Q451" s="131">
        <v>2718.17</v>
      </c>
      <c r="R451" s="131">
        <v>2675.38</v>
      </c>
      <c r="S451" s="131">
        <v>2634.86</v>
      </c>
      <c r="T451" s="131">
        <v>2629.2</v>
      </c>
      <c r="U451" s="131">
        <v>2623.31</v>
      </c>
      <c r="V451" s="131">
        <v>2631.22</v>
      </c>
      <c r="W451" s="131">
        <v>2642.03</v>
      </c>
      <c r="X451" s="131">
        <v>2673.09</v>
      </c>
      <c r="Y451" s="132">
        <v>2696.04</v>
      </c>
    </row>
    <row r="452" spans="1:25" ht="51.75" outlineLevel="1" thickBot="1">
      <c r="A452" s="9" t="s">
        <v>97</v>
      </c>
      <c r="B452" s="133">
        <v>1868.61274313</v>
      </c>
      <c r="C452" s="134">
        <v>1932.83486536</v>
      </c>
      <c r="D452" s="134">
        <v>1961.457295</v>
      </c>
      <c r="E452" s="134">
        <v>1967.75118429</v>
      </c>
      <c r="F452" s="134">
        <v>1992.77662681</v>
      </c>
      <c r="G452" s="134">
        <v>1979.5941415</v>
      </c>
      <c r="H452" s="134">
        <v>1951.31112538</v>
      </c>
      <c r="I452" s="134">
        <v>1880.70495999</v>
      </c>
      <c r="J452" s="134">
        <v>1852.50946774</v>
      </c>
      <c r="K452" s="134">
        <v>1839.43790166</v>
      </c>
      <c r="L452" s="134">
        <v>1830.07888813</v>
      </c>
      <c r="M452" s="134">
        <v>1841.0818081</v>
      </c>
      <c r="N452" s="134">
        <v>1838.36432404</v>
      </c>
      <c r="O452" s="134">
        <v>1852.8275703</v>
      </c>
      <c r="P452" s="134">
        <v>1886.45412129</v>
      </c>
      <c r="Q452" s="134">
        <v>1901.35911983</v>
      </c>
      <c r="R452" s="134">
        <v>1858.56409486</v>
      </c>
      <c r="S452" s="134">
        <v>1818.03945298</v>
      </c>
      <c r="T452" s="134">
        <v>1812.38539933</v>
      </c>
      <c r="U452" s="134">
        <v>1806.49308893</v>
      </c>
      <c r="V452" s="134">
        <v>1814.40537355</v>
      </c>
      <c r="W452" s="134">
        <v>1825.21649866</v>
      </c>
      <c r="X452" s="134">
        <v>1856.27495668</v>
      </c>
      <c r="Y452" s="135">
        <v>1879.22135482</v>
      </c>
    </row>
    <row r="453" spans="1:25" ht="39" outlineLevel="1" thickBot="1">
      <c r="A453" s="9" t="s">
        <v>101</v>
      </c>
      <c r="B453" s="133">
        <v>31.24</v>
      </c>
      <c r="C453" s="134">
        <v>31.24</v>
      </c>
      <c r="D453" s="134">
        <v>31.24</v>
      </c>
      <c r="E453" s="134">
        <v>31.24</v>
      </c>
      <c r="F453" s="134">
        <v>31.24</v>
      </c>
      <c r="G453" s="134">
        <v>31.24</v>
      </c>
      <c r="H453" s="134">
        <v>31.24</v>
      </c>
      <c r="I453" s="134">
        <v>31.24</v>
      </c>
      <c r="J453" s="134">
        <v>31.24</v>
      </c>
      <c r="K453" s="134">
        <v>31.24</v>
      </c>
      <c r="L453" s="134">
        <v>31.24</v>
      </c>
      <c r="M453" s="134">
        <v>31.24</v>
      </c>
      <c r="N453" s="134">
        <v>31.24</v>
      </c>
      <c r="O453" s="134">
        <v>31.24</v>
      </c>
      <c r="P453" s="134">
        <v>31.24</v>
      </c>
      <c r="Q453" s="134">
        <v>31.24</v>
      </c>
      <c r="R453" s="134">
        <v>31.24</v>
      </c>
      <c r="S453" s="134">
        <v>31.24</v>
      </c>
      <c r="T453" s="134">
        <v>31.24</v>
      </c>
      <c r="U453" s="134">
        <v>31.24</v>
      </c>
      <c r="V453" s="134">
        <v>31.24</v>
      </c>
      <c r="W453" s="134">
        <v>31.24</v>
      </c>
      <c r="X453" s="134">
        <v>31.24</v>
      </c>
      <c r="Y453" s="135">
        <v>31.24</v>
      </c>
    </row>
    <row r="454" spans="1:25" ht="15" outlineLevel="1" thickBot="1">
      <c r="A454" s="9" t="s">
        <v>66</v>
      </c>
      <c r="B454" s="133">
        <v>102.279432</v>
      </c>
      <c r="C454" s="134">
        <v>102.279432</v>
      </c>
      <c r="D454" s="134">
        <v>102.279432</v>
      </c>
      <c r="E454" s="134">
        <v>102.279432</v>
      </c>
      <c r="F454" s="134">
        <v>102.279432</v>
      </c>
      <c r="G454" s="134">
        <v>102.279432</v>
      </c>
      <c r="H454" s="134">
        <v>102.279432</v>
      </c>
      <c r="I454" s="134">
        <v>102.279432</v>
      </c>
      <c r="J454" s="134">
        <v>102.279432</v>
      </c>
      <c r="K454" s="134">
        <v>102.279432</v>
      </c>
      <c r="L454" s="134">
        <v>102.279432</v>
      </c>
      <c r="M454" s="134">
        <v>102.279432</v>
      </c>
      <c r="N454" s="134">
        <v>102.279432</v>
      </c>
      <c r="O454" s="134">
        <v>102.279432</v>
      </c>
      <c r="P454" s="134">
        <v>102.279432</v>
      </c>
      <c r="Q454" s="134">
        <v>102.279432</v>
      </c>
      <c r="R454" s="134">
        <v>102.279432</v>
      </c>
      <c r="S454" s="134">
        <v>102.279432</v>
      </c>
      <c r="T454" s="134">
        <v>102.279432</v>
      </c>
      <c r="U454" s="134">
        <v>102.279432</v>
      </c>
      <c r="V454" s="134">
        <v>102.279432</v>
      </c>
      <c r="W454" s="134">
        <v>102.279432</v>
      </c>
      <c r="X454" s="134">
        <v>102.279432</v>
      </c>
      <c r="Y454" s="135">
        <v>102.279432</v>
      </c>
    </row>
    <row r="455" spans="1:25" ht="15" outlineLevel="1" thickBot="1">
      <c r="A455" s="9" t="s">
        <v>67</v>
      </c>
      <c r="B455" s="133">
        <v>676.12</v>
      </c>
      <c r="C455" s="134">
        <v>676.12</v>
      </c>
      <c r="D455" s="134">
        <v>676.12</v>
      </c>
      <c r="E455" s="134">
        <v>676.12</v>
      </c>
      <c r="F455" s="134">
        <v>676.12</v>
      </c>
      <c r="G455" s="134">
        <v>676.12</v>
      </c>
      <c r="H455" s="134">
        <v>676.12</v>
      </c>
      <c r="I455" s="134">
        <v>676.12</v>
      </c>
      <c r="J455" s="134">
        <v>676.12</v>
      </c>
      <c r="K455" s="134">
        <v>676.12</v>
      </c>
      <c r="L455" s="134">
        <v>676.12</v>
      </c>
      <c r="M455" s="134">
        <v>676.12</v>
      </c>
      <c r="N455" s="134">
        <v>676.12</v>
      </c>
      <c r="O455" s="134">
        <v>676.12</v>
      </c>
      <c r="P455" s="134">
        <v>676.12</v>
      </c>
      <c r="Q455" s="134">
        <v>676.12</v>
      </c>
      <c r="R455" s="134">
        <v>676.12</v>
      </c>
      <c r="S455" s="134">
        <v>676.12</v>
      </c>
      <c r="T455" s="134">
        <v>676.12</v>
      </c>
      <c r="U455" s="134">
        <v>676.12</v>
      </c>
      <c r="V455" s="134">
        <v>676.12</v>
      </c>
      <c r="W455" s="134">
        <v>676.12</v>
      </c>
      <c r="X455" s="134">
        <v>676.12</v>
      </c>
      <c r="Y455" s="135">
        <v>676.12</v>
      </c>
    </row>
    <row r="456" spans="1:25" ht="15" outlineLevel="1" thickBot="1">
      <c r="A456" s="9" t="s">
        <v>69</v>
      </c>
      <c r="B456" s="133">
        <v>7.17621673</v>
      </c>
      <c r="C456" s="134">
        <v>7.17621673</v>
      </c>
      <c r="D456" s="134">
        <v>7.17621673</v>
      </c>
      <c r="E456" s="134">
        <v>7.17621673</v>
      </c>
      <c r="F456" s="134">
        <v>7.17621673</v>
      </c>
      <c r="G456" s="134">
        <v>7.17621673</v>
      </c>
      <c r="H456" s="134">
        <v>7.17621673</v>
      </c>
      <c r="I456" s="134">
        <v>7.17621673</v>
      </c>
      <c r="J456" s="134">
        <v>7.17621673</v>
      </c>
      <c r="K456" s="134">
        <v>7.17621673</v>
      </c>
      <c r="L456" s="134">
        <v>7.17621673</v>
      </c>
      <c r="M456" s="134">
        <v>7.17621673</v>
      </c>
      <c r="N456" s="134">
        <v>7.17621673</v>
      </c>
      <c r="O456" s="134">
        <v>7.17621673</v>
      </c>
      <c r="P456" s="134">
        <v>7.17621673</v>
      </c>
      <c r="Q456" s="134">
        <v>7.17621673</v>
      </c>
      <c r="R456" s="134">
        <v>7.17621673</v>
      </c>
      <c r="S456" s="134">
        <v>7.17621673</v>
      </c>
      <c r="T456" s="134">
        <v>7.17621673</v>
      </c>
      <c r="U456" s="134">
        <v>7.17621673</v>
      </c>
      <c r="V456" s="134">
        <v>7.17621673</v>
      </c>
      <c r="W456" s="134">
        <v>7.17621673</v>
      </c>
      <c r="X456" s="134">
        <v>7.17621673</v>
      </c>
      <c r="Y456" s="135">
        <v>7.17621673</v>
      </c>
    </row>
    <row r="457" spans="1:25" ht="20.25" customHeight="1" thickBot="1">
      <c r="A457" s="19">
        <v>11</v>
      </c>
      <c r="B457" s="130">
        <v>2651.09</v>
      </c>
      <c r="C457" s="131">
        <v>2679.33</v>
      </c>
      <c r="D457" s="131">
        <v>2710.26</v>
      </c>
      <c r="E457" s="131">
        <v>2705.94</v>
      </c>
      <c r="F457" s="131">
        <v>2700.44</v>
      </c>
      <c r="G457" s="131">
        <v>2672.09</v>
      </c>
      <c r="H457" s="131">
        <v>2637.96</v>
      </c>
      <c r="I457" s="131">
        <v>2598.23</v>
      </c>
      <c r="J457" s="131">
        <v>2573.55</v>
      </c>
      <c r="K457" s="131">
        <v>2563.07</v>
      </c>
      <c r="L457" s="131">
        <v>2573.38</v>
      </c>
      <c r="M457" s="131">
        <v>2583.61</v>
      </c>
      <c r="N457" s="131">
        <v>2609.76</v>
      </c>
      <c r="O457" s="131">
        <v>2586.02</v>
      </c>
      <c r="P457" s="131">
        <v>2599.4</v>
      </c>
      <c r="Q457" s="131">
        <v>2611.04</v>
      </c>
      <c r="R457" s="131">
        <v>2625.87</v>
      </c>
      <c r="S457" s="131">
        <v>2597.42</v>
      </c>
      <c r="T457" s="131">
        <v>2561.69</v>
      </c>
      <c r="U457" s="131">
        <v>2571.23</v>
      </c>
      <c r="V457" s="131">
        <v>2593.51</v>
      </c>
      <c r="W457" s="131">
        <v>2603.55</v>
      </c>
      <c r="X457" s="131">
        <v>2612.76</v>
      </c>
      <c r="Y457" s="132">
        <v>2643.41</v>
      </c>
    </row>
    <row r="458" spans="1:25" ht="51.75" outlineLevel="1" thickBot="1">
      <c r="A458" s="9" t="s">
        <v>97</v>
      </c>
      <c r="B458" s="133">
        <v>1834.27023328</v>
      </c>
      <c r="C458" s="134">
        <v>1862.51621388</v>
      </c>
      <c r="D458" s="134">
        <v>1893.44279105</v>
      </c>
      <c r="E458" s="134">
        <v>1889.12341233</v>
      </c>
      <c r="F458" s="134">
        <v>1883.62537429</v>
      </c>
      <c r="G458" s="134">
        <v>1855.27259469</v>
      </c>
      <c r="H458" s="134">
        <v>1821.14235049</v>
      </c>
      <c r="I458" s="134">
        <v>1781.41549794</v>
      </c>
      <c r="J458" s="134">
        <v>1756.7381601</v>
      </c>
      <c r="K458" s="134">
        <v>1746.25741373</v>
      </c>
      <c r="L458" s="134">
        <v>1756.5674129</v>
      </c>
      <c r="M458" s="134">
        <v>1766.79095915</v>
      </c>
      <c r="N458" s="134">
        <v>1792.94836931</v>
      </c>
      <c r="O458" s="134">
        <v>1769.20844479</v>
      </c>
      <c r="P458" s="134">
        <v>1782.58416269</v>
      </c>
      <c r="Q458" s="134">
        <v>1794.22096574</v>
      </c>
      <c r="R458" s="134">
        <v>1809.05182824</v>
      </c>
      <c r="S458" s="134">
        <v>1780.6014408</v>
      </c>
      <c r="T458" s="134">
        <v>1744.8791876</v>
      </c>
      <c r="U458" s="134">
        <v>1754.41748298</v>
      </c>
      <c r="V458" s="134">
        <v>1776.69337978</v>
      </c>
      <c r="W458" s="134">
        <v>1786.7320126</v>
      </c>
      <c r="X458" s="134">
        <v>1795.94139446</v>
      </c>
      <c r="Y458" s="135">
        <v>1826.59157415</v>
      </c>
    </row>
    <row r="459" spans="1:25" ht="39" outlineLevel="1" thickBot="1">
      <c r="A459" s="9" t="s">
        <v>101</v>
      </c>
      <c r="B459" s="133">
        <v>31.24</v>
      </c>
      <c r="C459" s="134">
        <v>31.24</v>
      </c>
      <c r="D459" s="134">
        <v>31.24</v>
      </c>
      <c r="E459" s="134">
        <v>31.24</v>
      </c>
      <c r="F459" s="134">
        <v>31.24</v>
      </c>
      <c r="G459" s="134">
        <v>31.24</v>
      </c>
      <c r="H459" s="134">
        <v>31.24</v>
      </c>
      <c r="I459" s="134">
        <v>31.24</v>
      </c>
      <c r="J459" s="134">
        <v>31.24</v>
      </c>
      <c r="K459" s="134">
        <v>31.24</v>
      </c>
      <c r="L459" s="134">
        <v>31.24</v>
      </c>
      <c r="M459" s="134">
        <v>31.24</v>
      </c>
      <c r="N459" s="134">
        <v>31.24</v>
      </c>
      <c r="O459" s="134">
        <v>31.24</v>
      </c>
      <c r="P459" s="134">
        <v>31.24</v>
      </c>
      <c r="Q459" s="134">
        <v>31.24</v>
      </c>
      <c r="R459" s="134">
        <v>31.24</v>
      </c>
      <c r="S459" s="134">
        <v>31.24</v>
      </c>
      <c r="T459" s="134">
        <v>31.24</v>
      </c>
      <c r="U459" s="134">
        <v>31.24</v>
      </c>
      <c r="V459" s="134">
        <v>31.24</v>
      </c>
      <c r="W459" s="134">
        <v>31.24</v>
      </c>
      <c r="X459" s="134">
        <v>31.24</v>
      </c>
      <c r="Y459" s="135">
        <v>31.24</v>
      </c>
    </row>
    <row r="460" spans="1:25" ht="15" outlineLevel="1" thickBot="1">
      <c r="A460" s="9" t="s">
        <v>66</v>
      </c>
      <c r="B460" s="133">
        <v>102.279432</v>
      </c>
      <c r="C460" s="134">
        <v>102.279432</v>
      </c>
      <c r="D460" s="134">
        <v>102.279432</v>
      </c>
      <c r="E460" s="134">
        <v>102.279432</v>
      </c>
      <c r="F460" s="134">
        <v>102.279432</v>
      </c>
      <c r="G460" s="134">
        <v>102.279432</v>
      </c>
      <c r="H460" s="134">
        <v>102.279432</v>
      </c>
      <c r="I460" s="134">
        <v>102.279432</v>
      </c>
      <c r="J460" s="134">
        <v>102.279432</v>
      </c>
      <c r="K460" s="134">
        <v>102.279432</v>
      </c>
      <c r="L460" s="134">
        <v>102.279432</v>
      </c>
      <c r="M460" s="134">
        <v>102.279432</v>
      </c>
      <c r="N460" s="134">
        <v>102.279432</v>
      </c>
      <c r="O460" s="134">
        <v>102.279432</v>
      </c>
      <c r="P460" s="134">
        <v>102.279432</v>
      </c>
      <c r="Q460" s="134">
        <v>102.279432</v>
      </c>
      <c r="R460" s="134">
        <v>102.279432</v>
      </c>
      <c r="S460" s="134">
        <v>102.279432</v>
      </c>
      <c r="T460" s="134">
        <v>102.279432</v>
      </c>
      <c r="U460" s="134">
        <v>102.279432</v>
      </c>
      <c r="V460" s="134">
        <v>102.279432</v>
      </c>
      <c r="W460" s="134">
        <v>102.279432</v>
      </c>
      <c r="X460" s="134">
        <v>102.279432</v>
      </c>
      <c r="Y460" s="135">
        <v>102.279432</v>
      </c>
    </row>
    <row r="461" spans="1:25" ht="15" outlineLevel="1" thickBot="1">
      <c r="A461" s="9" t="s">
        <v>67</v>
      </c>
      <c r="B461" s="133">
        <v>676.12</v>
      </c>
      <c r="C461" s="134">
        <v>676.12</v>
      </c>
      <c r="D461" s="134">
        <v>676.12</v>
      </c>
      <c r="E461" s="134">
        <v>676.12</v>
      </c>
      <c r="F461" s="134">
        <v>676.12</v>
      </c>
      <c r="G461" s="134">
        <v>676.12</v>
      </c>
      <c r="H461" s="134">
        <v>676.12</v>
      </c>
      <c r="I461" s="134">
        <v>676.12</v>
      </c>
      <c r="J461" s="134">
        <v>676.12</v>
      </c>
      <c r="K461" s="134">
        <v>676.12</v>
      </c>
      <c r="L461" s="134">
        <v>676.12</v>
      </c>
      <c r="M461" s="134">
        <v>676.12</v>
      </c>
      <c r="N461" s="134">
        <v>676.12</v>
      </c>
      <c r="O461" s="134">
        <v>676.12</v>
      </c>
      <c r="P461" s="134">
        <v>676.12</v>
      </c>
      <c r="Q461" s="134">
        <v>676.12</v>
      </c>
      <c r="R461" s="134">
        <v>676.12</v>
      </c>
      <c r="S461" s="134">
        <v>676.12</v>
      </c>
      <c r="T461" s="134">
        <v>676.12</v>
      </c>
      <c r="U461" s="134">
        <v>676.12</v>
      </c>
      <c r="V461" s="134">
        <v>676.12</v>
      </c>
      <c r="W461" s="134">
        <v>676.12</v>
      </c>
      <c r="X461" s="134">
        <v>676.12</v>
      </c>
      <c r="Y461" s="135">
        <v>676.12</v>
      </c>
    </row>
    <row r="462" spans="1:25" ht="15" outlineLevel="1" thickBot="1">
      <c r="A462" s="9" t="s">
        <v>69</v>
      </c>
      <c r="B462" s="133">
        <v>7.17621673</v>
      </c>
      <c r="C462" s="134">
        <v>7.17621673</v>
      </c>
      <c r="D462" s="134">
        <v>7.17621673</v>
      </c>
      <c r="E462" s="134">
        <v>7.17621673</v>
      </c>
      <c r="F462" s="134">
        <v>7.17621673</v>
      </c>
      <c r="G462" s="134">
        <v>7.17621673</v>
      </c>
      <c r="H462" s="134">
        <v>7.17621673</v>
      </c>
      <c r="I462" s="134">
        <v>7.17621673</v>
      </c>
      <c r="J462" s="134">
        <v>7.17621673</v>
      </c>
      <c r="K462" s="134">
        <v>7.17621673</v>
      </c>
      <c r="L462" s="134">
        <v>7.17621673</v>
      </c>
      <c r="M462" s="134">
        <v>7.17621673</v>
      </c>
      <c r="N462" s="134">
        <v>7.17621673</v>
      </c>
      <c r="O462" s="134">
        <v>7.17621673</v>
      </c>
      <c r="P462" s="134">
        <v>7.17621673</v>
      </c>
      <c r="Q462" s="134">
        <v>7.17621673</v>
      </c>
      <c r="R462" s="134">
        <v>7.17621673</v>
      </c>
      <c r="S462" s="134">
        <v>7.17621673</v>
      </c>
      <c r="T462" s="134">
        <v>7.17621673</v>
      </c>
      <c r="U462" s="134">
        <v>7.17621673</v>
      </c>
      <c r="V462" s="134">
        <v>7.17621673</v>
      </c>
      <c r="W462" s="134">
        <v>7.17621673</v>
      </c>
      <c r="X462" s="134">
        <v>7.17621673</v>
      </c>
      <c r="Y462" s="135">
        <v>7.17621673</v>
      </c>
    </row>
    <row r="463" spans="1:25" ht="20.25" customHeight="1" thickBot="1">
      <c r="A463" s="19">
        <v>12</v>
      </c>
      <c r="B463" s="130">
        <v>2661.94</v>
      </c>
      <c r="C463" s="131">
        <v>2720.41</v>
      </c>
      <c r="D463" s="131">
        <v>2758.88</v>
      </c>
      <c r="E463" s="131">
        <v>2776.19</v>
      </c>
      <c r="F463" s="131">
        <v>2774.67</v>
      </c>
      <c r="G463" s="131">
        <v>2758.81</v>
      </c>
      <c r="H463" s="131">
        <v>2684.08</v>
      </c>
      <c r="I463" s="131">
        <v>2638.39</v>
      </c>
      <c r="J463" s="131">
        <v>2591.87</v>
      </c>
      <c r="K463" s="131">
        <v>2591.37</v>
      </c>
      <c r="L463" s="131">
        <v>2580.9900000000002</v>
      </c>
      <c r="M463" s="131">
        <v>2580.76</v>
      </c>
      <c r="N463" s="131">
        <v>2605.2400000000002</v>
      </c>
      <c r="O463" s="131">
        <v>2620.38</v>
      </c>
      <c r="P463" s="131">
        <v>2642.26</v>
      </c>
      <c r="Q463" s="131">
        <v>2655.25</v>
      </c>
      <c r="R463" s="131">
        <v>2649.41</v>
      </c>
      <c r="S463" s="131">
        <v>2615.96</v>
      </c>
      <c r="T463" s="131">
        <v>2587.54</v>
      </c>
      <c r="U463" s="131">
        <v>2573.25</v>
      </c>
      <c r="V463" s="131">
        <v>2580.58</v>
      </c>
      <c r="W463" s="131">
        <v>2591.01</v>
      </c>
      <c r="X463" s="131">
        <v>2612.62</v>
      </c>
      <c r="Y463" s="132">
        <v>2619.43</v>
      </c>
    </row>
    <row r="464" spans="1:25" ht="51.75" outlineLevel="1" thickBot="1">
      <c r="A464" s="9" t="s">
        <v>97</v>
      </c>
      <c r="B464" s="133">
        <v>1845.12542928</v>
      </c>
      <c r="C464" s="134">
        <v>1903.59796071</v>
      </c>
      <c r="D464" s="134">
        <v>1942.0613272</v>
      </c>
      <c r="E464" s="134">
        <v>1959.37788885</v>
      </c>
      <c r="F464" s="134">
        <v>1957.85668033</v>
      </c>
      <c r="G464" s="134">
        <v>1941.99125096</v>
      </c>
      <c r="H464" s="134">
        <v>1867.26431188</v>
      </c>
      <c r="I464" s="134">
        <v>1821.57076581</v>
      </c>
      <c r="J464" s="134">
        <v>1775.05479805</v>
      </c>
      <c r="K464" s="134">
        <v>1774.5557553</v>
      </c>
      <c r="L464" s="134">
        <v>1764.17031545</v>
      </c>
      <c r="M464" s="134">
        <v>1763.94049479</v>
      </c>
      <c r="N464" s="134">
        <v>1788.42490136</v>
      </c>
      <c r="O464" s="134">
        <v>1803.5619608</v>
      </c>
      <c r="P464" s="134">
        <v>1825.44040069</v>
      </c>
      <c r="Q464" s="134">
        <v>1838.43772797</v>
      </c>
      <c r="R464" s="134">
        <v>1832.59209255</v>
      </c>
      <c r="S464" s="134">
        <v>1799.14377469</v>
      </c>
      <c r="T464" s="134">
        <v>1770.72448166</v>
      </c>
      <c r="U464" s="134">
        <v>1756.43757557</v>
      </c>
      <c r="V464" s="134">
        <v>1763.76250007</v>
      </c>
      <c r="W464" s="134">
        <v>1774.19624947</v>
      </c>
      <c r="X464" s="134">
        <v>1795.79947227</v>
      </c>
      <c r="Y464" s="135">
        <v>1802.61714281</v>
      </c>
    </row>
    <row r="465" spans="1:25" ht="39" outlineLevel="1" thickBot="1">
      <c r="A465" s="9" t="s">
        <v>101</v>
      </c>
      <c r="B465" s="133">
        <v>31.24</v>
      </c>
      <c r="C465" s="134">
        <v>31.24</v>
      </c>
      <c r="D465" s="134">
        <v>31.24</v>
      </c>
      <c r="E465" s="134">
        <v>31.24</v>
      </c>
      <c r="F465" s="134">
        <v>31.24</v>
      </c>
      <c r="G465" s="134">
        <v>31.24</v>
      </c>
      <c r="H465" s="134">
        <v>31.24</v>
      </c>
      <c r="I465" s="134">
        <v>31.24</v>
      </c>
      <c r="J465" s="134">
        <v>31.24</v>
      </c>
      <c r="K465" s="134">
        <v>31.24</v>
      </c>
      <c r="L465" s="134">
        <v>31.24</v>
      </c>
      <c r="M465" s="134">
        <v>31.24</v>
      </c>
      <c r="N465" s="134">
        <v>31.24</v>
      </c>
      <c r="O465" s="134">
        <v>31.24</v>
      </c>
      <c r="P465" s="134">
        <v>31.24</v>
      </c>
      <c r="Q465" s="134">
        <v>31.24</v>
      </c>
      <c r="R465" s="134">
        <v>31.24</v>
      </c>
      <c r="S465" s="134">
        <v>31.24</v>
      </c>
      <c r="T465" s="134">
        <v>31.24</v>
      </c>
      <c r="U465" s="134">
        <v>31.24</v>
      </c>
      <c r="V465" s="134">
        <v>31.24</v>
      </c>
      <c r="W465" s="134">
        <v>31.24</v>
      </c>
      <c r="X465" s="134">
        <v>31.24</v>
      </c>
      <c r="Y465" s="135">
        <v>31.24</v>
      </c>
    </row>
    <row r="466" spans="1:25" ht="15" outlineLevel="1" thickBot="1">
      <c r="A466" s="9" t="s">
        <v>66</v>
      </c>
      <c r="B466" s="133">
        <v>102.279432</v>
      </c>
      <c r="C466" s="134">
        <v>102.279432</v>
      </c>
      <c r="D466" s="134">
        <v>102.279432</v>
      </c>
      <c r="E466" s="134">
        <v>102.279432</v>
      </c>
      <c r="F466" s="134">
        <v>102.279432</v>
      </c>
      <c r="G466" s="134">
        <v>102.279432</v>
      </c>
      <c r="H466" s="134">
        <v>102.279432</v>
      </c>
      <c r="I466" s="134">
        <v>102.279432</v>
      </c>
      <c r="J466" s="134">
        <v>102.279432</v>
      </c>
      <c r="K466" s="134">
        <v>102.279432</v>
      </c>
      <c r="L466" s="134">
        <v>102.279432</v>
      </c>
      <c r="M466" s="134">
        <v>102.279432</v>
      </c>
      <c r="N466" s="134">
        <v>102.279432</v>
      </c>
      <c r="O466" s="134">
        <v>102.279432</v>
      </c>
      <c r="P466" s="134">
        <v>102.279432</v>
      </c>
      <c r="Q466" s="134">
        <v>102.279432</v>
      </c>
      <c r="R466" s="134">
        <v>102.279432</v>
      </c>
      <c r="S466" s="134">
        <v>102.279432</v>
      </c>
      <c r="T466" s="134">
        <v>102.279432</v>
      </c>
      <c r="U466" s="134">
        <v>102.279432</v>
      </c>
      <c r="V466" s="134">
        <v>102.279432</v>
      </c>
      <c r="W466" s="134">
        <v>102.279432</v>
      </c>
      <c r="X466" s="134">
        <v>102.279432</v>
      </c>
      <c r="Y466" s="135">
        <v>102.279432</v>
      </c>
    </row>
    <row r="467" spans="1:25" ht="15" outlineLevel="1" thickBot="1">
      <c r="A467" s="9" t="s">
        <v>67</v>
      </c>
      <c r="B467" s="133">
        <v>676.12</v>
      </c>
      <c r="C467" s="134">
        <v>676.12</v>
      </c>
      <c r="D467" s="134">
        <v>676.12</v>
      </c>
      <c r="E467" s="134">
        <v>676.12</v>
      </c>
      <c r="F467" s="134">
        <v>676.12</v>
      </c>
      <c r="G467" s="134">
        <v>676.12</v>
      </c>
      <c r="H467" s="134">
        <v>676.12</v>
      </c>
      <c r="I467" s="134">
        <v>676.12</v>
      </c>
      <c r="J467" s="134">
        <v>676.12</v>
      </c>
      <c r="K467" s="134">
        <v>676.12</v>
      </c>
      <c r="L467" s="134">
        <v>676.12</v>
      </c>
      <c r="M467" s="134">
        <v>676.12</v>
      </c>
      <c r="N467" s="134">
        <v>676.12</v>
      </c>
      <c r="O467" s="134">
        <v>676.12</v>
      </c>
      <c r="P467" s="134">
        <v>676.12</v>
      </c>
      <c r="Q467" s="134">
        <v>676.12</v>
      </c>
      <c r="R467" s="134">
        <v>676.12</v>
      </c>
      <c r="S467" s="134">
        <v>676.12</v>
      </c>
      <c r="T467" s="134">
        <v>676.12</v>
      </c>
      <c r="U467" s="134">
        <v>676.12</v>
      </c>
      <c r="V467" s="134">
        <v>676.12</v>
      </c>
      <c r="W467" s="134">
        <v>676.12</v>
      </c>
      <c r="X467" s="134">
        <v>676.12</v>
      </c>
      <c r="Y467" s="135">
        <v>676.12</v>
      </c>
    </row>
    <row r="468" spans="1:25" ht="15" outlineLevel="1" thickBot="1">
      <c r="A468" s="9" t="s">
        <v>69</v>
      </c>
      <c r="B468" s="133">
        <v>7.17621673</v>
      </c>
      <c r="C468" s="134">
        <v>7.17621673</v>
      </c>
      <c r="D468" s="134">
        <v>7.17621673</v>
      </c>
      <c r="E468" s="134">
        <v>7.17621673</v>
      </c>
      <c r="F468" s="134">
        <v>7.17621673</v>
      </c>
      <c r="G468" s="134">
        <v>7.17621673</v>
      </c>
      <c r="H468" s="134">
        <v>7.17621673</v>
      </c>
      <c r="I468" s="134">
        <v>7.17621673</v>
      </c>
      <c r="J468" s="134">
        <v>7.17621673</v>
      </c>
      <c r="K468" s="134">
        <v>7.17621673</v>
      </c>
      <c r="L468" s="134">
        <v>7.17621673</v>
      </c>
      <c r="M468" s="134">
        <v>7.17621673</v>
      </c>
      <c r="N468" s="134">
        <v>7.17621673</v>
      </c>
      <c r="O468" s="134">
        <v>7.17621673</v>
      </c>
      <c r="P468" s="134">
        <v>7.17621673</v>
      </c>
      <c r="Q468" s="134">
        <v>7.17621673</v>
      </c>
      <c r="R468" s="134">
        <v>7.17621673</v>
      </c>
      <c r="S468" s="134">
        <v>7.17621673</v>
      </c>
      <c r="T468" s="134">
        <v>7.17621673</v>
      </c>
      <c r="U468" s="134">
        <v>7.17621673</v>
      </c>
      <c r="V468" s="134">
        <v>7.17621673</v>
      </c>
      <c r="W468" s="134">
        <v>7.17621673</v>
      </c>
      <c r="X468" s="134">
        <v>7.17621673</v>
      </c>
      <c r="Y468" s="135">
        <v>7.17621673</v>
      </c>
    </row>
    <row r="469" spans="1:25" ht="20.25" customHeight="1" thickBot="1">
      <c r="A469" s="19">
        <v>13</v>
      </c>
      <c r="B469" s="130">
        <v>2750.33</v>
      </c>
      <c r="C469" s="131">
        <v>2797.57</v>
      </c>
      <c r="D469" s="131">
        <v>2827.95</v>
      </c>
      <c r="E469" s="131">
        <v>2835.51</v>
      </c>
      <c r="F469" s="131">
        <v>2822.01</v>
      </c>
      <c r="G469" s="131">
        <v>2779.48</v>
      </c>
      <c r="H469" s="131">
        <v>2721.18</v>
      </c>
      <c r="I469" s="131">
        <v>2656.17</v>
      </c>
      <c r="J469" s="131">
        <v>2617.28</v>
      </c>
      <c r="K469" s="131">
        <v>2592.87</v>
      </c>
      <c r="L469" s="131">
        <v>2582.56</v>
      </c>
      <c r="M469" s="131">
        <v>2607.32</v>
      </c>
      <c r="N469" s="131">
        <v>2635.05</v>
      </c>
      <c r="O469" s="131">
        <v>2653.15</v>
      </c>
      <c r="P469" s="131">
        <v>2638.84</v>
      </c>
      <c r="Q469" s="131">
        <v>2637.14</v>
      </c>
      <c r="R469" s="131">
        <v>2621.08</v>
      </c>
      <c r="S469" s="131">
        <v>2597.1</v>
      </c>
      <c r="T469" s="131">
        <v>2592.77</v>
      </c>
      <c r="U469" s="131">
        <v>2607.54</v>
      </c>
      <c r="V469" s="131">
        <v>2612.4</v>
      </c>
      <c r="W469" s="131">
        <v>2631.24</v>
      </c>
      <c r="X469" s="131">
        <v>2672.36</v>
      </c>
      <c r="Y469" s="132">
        <v>2757.49</v>
      </c>
    </row>
    <row r="470" spans="1:25" ht="51.75" outlineLevel="1" thickBot="1">
      <c r="A470" s="9" t="s">
        <v>97</v>
      </c>
      <c r="B470" s="133">
        <v>1933.51609015</v>
      </c>
      <c r="C470" s="134">
        <v>1980.75155622</v>
      </c>
      <c r="D470" s="134">
        <v>2011.13900082</v>
      </c>
      <c r="E470" s="134">
        <v>2018.69202159</v>
      </c>
      <c r="F470" s="134">
        <v>2005.19044699</v>
      </c>
      <c r="G470" s="134">
        <v>1962.66072845</v>
      </c>
      <c r="H470" s="134">
        <v>1904.36315644</v>
      </c>
      <c r="I470" s="134">
        <v>1839.35737636</v>
      </c>
      <c r="J470" s="134">
        <v>1800.463217</v>
      </c>
      <c r="K470" s="134">
        <v>1776.0554506</v>
      </c>
      <c r="L470" s="134">
        <v>1765.74039247</v>
      </c>
      <c r="M470" s="134">
        <v>1790.50893171</v>
      </c>
      <c r="N470" s="134">
        <v>1818.23699033</v>
      </c>
      <c r="O470" s="134">
        <v>1836.33401584</v>
      </c>
      <c r="P470" s="134">
        <v>1822.0202827</v>
      </c>
      <c r="Q470" s="134">
        <v>1820.3213881</v>
      </c>
      <c r="R470" s="134">
        <v>1804.26891798</v>
      </c>
      <c r="S470" s="134">
        <v>1780.28525382</v>
      </c>
      <c r="T470" s="134">
        <v>1775.95409428</v>
      </c>
      <c r="U470" s="134">
        <v>1790.71991859</v>
      </c>
      <c r="V470" s="134">
        <v>1795.57937203</v>
      </c>
      <c r="W470" s="134">
        <v>1814.42361241</v>
      </c>
      <c r="X470" s="134">
        <v>1855.54055934</v>
      </c>
      <c r="Y470" s="135">
        <v>1940.66991478</v>
      </c>
    </row>
    <row r="471" spans="1:25" ht="39" outlineLevel="1" thickBot="1">
      <c r="A471" s="9" t="s">
        <v>101</v>
      </c>
      <c r="B471" s="133">
        <v>31.24</v>
      </c>
      <c r="C471" s="134">
        <v>31.24</v>
      </c>
      <c r="D471" s="134">
        <v>31.24</v>
      </c>
      <c r="E471" s="134">
        <v>31.24</v>
      </c>
      <c r="F471" s="134">
        <v>31.24</v>
      </c>
      <c r="G471" s="134">
        <v>31.24</v>
      </c>
      <c r="H471" s="134">
        <v>31.24</v>
      </c>
      <c r="I471" s="134">
        <v>31.24</v>
      </c>
      <c r="J471" s="134">
        <v>31.24</v>
      </c>
      <c r="K471" s="134">
        <v>31.24</v>
      </c>
      <c r="L471" s="134">
        <v>31.24</v>
      </c>
      <c r="M471" s="134">
        <v>31.24</v>
      </c>
      <c r="N471" s="134">
        <v>31.24</v>
      </c>
      <c r="O471" s="134">
        <v>31.24</v>
      </c>
      <c r="P471" s="134">
        <v>31.24</v>
      </c>
      <c r="Q471" s="134">
        <v>31.24</v>
      </c>
      <c r="R471" s="134">
        <v>31.24</v>
      </c>
      <c r="S471" s="134">
        <v>31.24</v>
      </c>
      <c r="T471" s="134">
        <v>31.24</v>
      </c>
      <c r="U471" s="134">
        <v>31.24</v>
      </c>
      <c r="V471" s="134">
        <v>31.24</v>
      </c>
      <c r="W471" s="134">
        <v>31.24</v>
      </c>
      <c r="X471" s="134">
        <v>31.24</v>
      </c>
      <c r="Y471" s="135">
        <v>31.24</v>
      </c>
    </row>
    <row r="472" spans="1:25" ht="15" outlineLevel="1" thickBot="1">
      <c r="A472" s="9" t="s">
        <v>66</v>
      </c>
      <c r="B472" s="133">
        <v>102.279432</v>
      </c>
      <c r="C472" s="134">
        <v>102.279432</v>
      </c>
      <c r="D472" s="134">
        <v>102.279432</v>
      </c>
      <c r="E472" s="134">
        <v>102.279432</v>
      </c>
      <c r="F472" s="134">
        <v>102.279432</v>
      </c>
      <c r="G472" s="134">
        <v>102.279432</v>
      </c>
      <c r="H472" s="134">
        <v>102.279432</v>
      </c>
      <c r="I472" s="134">
        <v>102.279432</v>
      </c>
      <c r="J472" s="134">
        <v>102.279432</v>
      </c>
      <c r="K472" s="134">
        <v>102.279432</v>
      </c>
      <c r="L472" s="134">
        <v>102.279432</v>
      </c>
      <c r="M472" s="134">
        <v>102.279432</v>
      </c>
      <c r="N472" s="134">
        <v>102.279432</v>
      </c>
      <c r="O472" s="134">
        <v>102.279432</v>
      </c>
      <c r="P472" s="134">
        <v>102.279432</v>
      </c>
      <c r="Q472" s="134">
        <v>102.279432</v>
      </c>
      <c r="R472" s="134">
        <v>102.279432</v>
      </c>
      <c r="S472" s="134">
        <v>102.279432</v>
      </c>
      <c r="T472" s="134">
        <v>102.279432</v>
      </c>
      <c r="U472" s="134">
        <v>102.279432</v>
      </c>
      <c r="V472" s="134">
        <v>102.279432</v>
      </c>
      <c r="W472" s="134">
        <v>102.279432</v>
      </c>
      <c r="X472" s="134">
        <v>102.279432</v>
      </c>
      <c r="Y472" s="135">
        <v>102.279432</v>
      </c>
    </row>
    <row r="473" spans="1:25" ht="15" outlineLevel="1" thickBot="1">
      <c r="A473" s="9" t="s">
        <v>67</v>
      </c>
      <c r="B473" s="133">
        <v>676.12</v>
      </c>
      <c r="C473" s="134">
        <v>676.12</v>
      </c>
      <c r="D473" s="134">
        <v>676.12</v>
      </c>
      <c r="E473" s="134">
        <v>676.12</v>
      </c>
      <c r="F473" s="134">
        <v>676.12</v>
      </c>
      <c r="G473" s="134">
        <v>676.12</v>
      </c>
      <c r="H473" s="134">
        <v>676.12</v>
      </c>
      <c r="I473" s="134">
        <v>676.12</v>
      </c>
      <c r="J473" s="134">
        <v>676.12</v>
      </c>
      <c r="K473" s="134">
        <v>676.12</v>
      </c>
      <c r="L473" s="134">
        <v>676.12</v>
      </c>
      <c r="M473" s="134">
        <v>676.12</v>
      </c>
      <c r="N473" s="134">
        <v>676.12</v>
      </c>
      <c r="O473" s="134">
        <v>676.12</v>
      </c>
      <c r="P473" s="134">
        <v>676.12</v>
      </c>
      <c r="Q473" s="134">
        <v>676.12</v>
      </c>
      <c r="R473" s="134">
        <v>676.12</v>
      </c>
      <c r="S473" s="134">
        <v>676.12</v>
      </c>
      <c r="T473" s="134">
        <v>676.12</v>
      </c>
      <c r="U473" s="134">
        <v>676.12</v>
      </c>
      <c r="V473" s="134">
        <v>676.12</v>
      </c>
      <c r="W473" s="134">
        <v>676.12</v>
      </c>
      <c r="X473" s="134">
        <v>676.12</v>
      </c>
      <c r="Y473" s="135">
        <v>676.12</v>
      </c>
    </row>
    <row r="474" spans="1:25" ht="15" outlineLevel="1" thickBot="1">
      <c r="A474" s="9" t="s">
        <v>69</v>
      </c>
      <c r="B474" s="133">
        <v>7.17621673</v>
      </c>
      <c r="C474" s="134">
        <v>7.17621673</v>
      </c>
      <c r="D474" s="134">
        <v>7.17621673</v>
      </c>
      <c r="E474" s="134">
        <v>7.17621673</v>
      </c>
      <c r="F474" s="134">
        <v>7.17621673</v>
      </c>
      <c r="G474" s="134">
        <v>7.17621673</v>
      </c>
      <c r="H474" s="134">
        <v>7.17621673</v>
      </c>
      <c r="I474" s="134">
        <v>7.17621673</v>
      </c>
      <c r="J474" s="134">
        <v>7.17621673</v>
      </c>
      <c r="K474" s="134">
        <v>7.17621673</v>
      </c>
      <c r="L474" s="134">
        <v>7.17621673</v>
      </c>
      <c r="M474" s="134">
        <v>7.17621673</v>
      </c>
      <c r="N474" s="134">
        <v>7.17621673</v>
      </c>
      <c r="O474" s="134">
        <v>7.17621673</v>
      </c>
      <c r="P474" s="134">
        <v>7.17621673</v>
      </c>
      <c r="Q474" s="134">
        <v>7.17621673</v>
      </c>
      <c r="R474" s="134">
        <v>7.17621673</v>
      </c>
      <c r="S474" s="134">
        <v>7.17621673</v>
      </c>
      <c r="T474" s="134">
        <v>7.17621673</v>
      </c>
      <c r="U474" s="134">
        <v>7.17621673</v>
      </c>
      <c r="V474" s="134">
        <v>7.17621673</v>
      </c>
      <c r="W474" s="134">
        <v>7.17621673</v>
      </c>
      <c r="X474" s="134">
        <v>7.17621673</v>
      </c>
      <c r="Y474" s="135">
        <v>7.17621673</v>
      </c>
    </row>
    <row r="475" spans="1:25" ht="20.25" customHeight="1" thickBot="1">
      <c r="A475" s="19">
        <v>14</v>
      </c>
      <c r="B475" s="130">
        <v>2643.78</v>
      </c>
      <c r="C475" s="131">
        <v>2645.03</v>
      </c>
      <c r="D475" s="131">
        <v>2698.9</v>
      </c>
      <c r="E475" s="131">
        <v>2697.15</v>
      </c>
      <c r="F475" s="131">
        <v>2695.05</v>
      </c>
      <c r="G475" s="131">
        <v>2668.1</v>
      </c>
      <c r="H475" s="131">
        <v>2669.91</v>
      </c>
      <c r="I475" s="131">
        <v>2649.7</v>
      </c>
      <c r="J475" s="131">
        <v>2624.1</v>
      </c>
      <c r="K475" s="131">
        <v>2621.2200000000003</v>
      </c>
      <c r="L475" s="131">
        <v>2588.87</v>
      </c>
      <c r="M475" s="131">
        <v>2585.8</v>
      </c>
      <c r="N475" s="131">
        <v>2569.7200000000003</v>
      </c>
      <c r="O475" s="131">
        <v>2588.9</v>
      </c>
      <c r="P475" s="131">
        <v>2598.93</v>
      </c>
      <c r="Q475" s="131">
        <v>2578.54</v>
      </c>
      <c r="R475" s="131">
        <v>2539.52</v>
      </c>
      <c r="S475" s="131">
        <v>2497.85</v>
      </c>
      <c r="T475" s="131">
        <v>2483.06</v>
      </c>
      <c r="U475" s="131">
        <v>2488.19</v>
      </c>
      <c r="V475" s="131">
        <v>2496.64</v>
      </c>
      <c r="W475" s="131">
        <v>2506.92</v>
      </c>
      <c r="X475" s="131">
        <v>2535.21</v>
      </c>
      <c r="Y475" s="132">
        <v>2557.38</v>
      </c>
    </row>
    <row r="476" spans="1:25" ht="51.75" outlineLevel="1" thickBot="1">
      <c r="A476" s="9" t="s">
        <v>97</v>
      </c>
      <c r="B476" s="133">
        <v>1826.96804691</v>
      </c>
      <c r="C476" s="134">
        <v>1828.21785425</v>
      </c>
      <c r="D476" s="134">
        <v>1882.08087298</v>
      </c>
      <c r="E476" s="134">
        <v>1880.3359705</v>
      </c>
      <c r="F476" s="134">
        <v>1878.2355897</v>
      </c>
      <c r="G476" s="134">
        <v>1851.28630517</v>
      </c>
      <c r="H476" s="134">
        <v>1853.09893997</v>
      </c>
      <c r="I476" s="134">
        <v>1832.87989506</v>
      </c>
      <c r="J476" s="134">
        <v>1807.28575613</v>
      </c>
      <c r="K476" s="134">
        <v>1804.40710489</v>
      </c>
      <c r="L476" s="134">
        <v>1772.057331</v>
      </c>
      <c r="M476" s="134">
        <v>1768.98182179</v>
      </c>
      <c r="N476" s="134">
        <v>1752.90138223</v>
      </c>
      <c r="O476" s="134">
        <v>1772.08894457</v>
      </c>
      <c r="P476" s="134">
        <v>1782.11854154</v>
      </c>
      <c r="Q476" s="134">
        <v>1761.72132436</v>
      </c>
      <c r="R476" s="134">
        <v>1722.70603703</v>
      </c>
      <c r="S476" s="134">
        <v>1681.03219558</v>
      </c>
      <c r="T476" s="134">
        <v>1666.24108589</v>
      </c>
      <c r="U476" s="134">
        <v>1671.37039327</v>
      </c>
      <c r="V476" s="134">
        <v>1679.82795529</v>
      </c>
      <c r="W476" s="134">
        <v>1690.1014162</v>
      </c>
      <c r="X476" s="134">
        <v>1718.39224007</v>
      </c>
      <c r="Y476" s="135">
        <v>1740.55972917</v>
      </c>
    </row>
    <row r="477" spans="1:25" ht="39" outlineLevel="1" thickBot="1">
      <c r="A477" s="9" t="s">
        <v>101</v>
      </c>
      <c r="B477" s="133">
        <v>31.24</v>
      </c>
      <c r="C477" s="134">
        <v>31.24</v>
      </c>
      <c r="D477" s="134">
        <v>31.24</v>
      </c>
      <c r="E477" s="134">
        <v>31.24</v>
      </c>
      <c r="F477" s="134">
        <v>31.24</v>
      </c>
      <c r="G477" s="134">
        <v>31.24</v>
      </c>
      <c r="H477" s="134">
        <v>31.24</v>
      </c>
      <c r="I477" s="134">
        <v>31.24</v>
      </c>
      <c r="J477" s="134">
        <v>31.24</v>
      </c>
      <c r="K477" s="134">
        <v>31.24</v>
      </c>
      <c r="L477" s="134">
        <v>31.24</v>
      </c>
      <c r="M477" s="134">
        <v>31.24</v>
      </c>
      <c r="N477" s="134">
        <v>31.24</v>
      </c>
      <c r="O477" s="134">
        <v>31.24</v>
      </c>
      <c r="P477" s="134">
        <v>31.24</v>
      </c>
      <c r="Q477" s="134">
        <v>31.24</v>
      </c>
      <c r="R477" s="134">
        <v>31.24</v>
      </c>
      <c r="S477" s="134">
        <v>31.24</v>
      </c>
      <c r="T477" s="134">
        <v>31.24</v>
      </c>
      <c r="U477" s="134">
        <v>31.24</v>
      </c>
      <c r="V477" s="134">
        <v>31.24</v>
      </c>
      <c r="W477" s="134">
        <v>31.24</v>
      </c>
      <c r="X477" s="134">
        <v>31.24</v>
      </c>
      <c r="Y477" s="135">
        <v>31.24</v>
      </c>
    </row>
    <row r="478" spans="1:25" ht="15" outlineLevel="1" thickBot="1">
      <c r="A478" s="9" t="s">
        <v>66</v>
      </c>
      <c r="B478" s="133">
        <v>102.279432</v>
      </c>
      <c r="C478" s="134">
        <v>102.279432</v>
      </c>
      <c r="D478" s="134">
        <v>102.279432</v>
      </c>
      <c r="E478" s="134">
        <v>102.279432</v>
      </c>
      <c r="F478" s="134">
        <v>102.279432</v>
      </c>
      <c r="G478" s="134">
        <v>102.279432</v>
      </c>
      <c r="H478" s="134">
        <v>102.279432</v>
      </c>
      <c r="I478" s="134">
        <v>102.279432</v>
      </c>
      <c r="J478" s="134">
        <v>102.279432</v>
      </c>
      <c r="K478" s="134">
        <v>102.279432</v>
      </c>
      <c r="L478" s="134">
        <v>102.279432</v>
      </c>
      <c r="M478" s="134">
        <v>102.279432</v>
      </c>
      <c r="N478" s="134">
        <v>102.279432</v>
      </c>
      <c r="O478" s="134">
        <v>102.279432</v>
      </c>
      <c r="P478" s="134">
        <v>102.279432</v>
      </c>
      <c r="Q478" s="134">
        <v>102.279432</v>
      </c>
      <c r="R478" s="134">
        <v>102.279432</v>
      </c>
      <c r="S478" s="134">
        <v>102.279432</v>
      </c>
      <c r="T478" s="134">
        <v>102.279432</v>
      </c>
      <c r="U478" s="134">
        <v>102.279432</v>
      </c>
      <c r="V478" s="134">
        <v>102.279432</v>
      </c>
      <c r="W478" s="134">
        <v>102.279432</v>
      </c>
      <c r="X478" s="134">
        <v>102.279432</v>
      </c>
      <c r="Y478" s="135">
        <v>102.279432</v>
      </c>
    </row>
    <row r="479" spans="1:25" ht="15" outlineLevel="1" thickBot="1">
      <c r="A479" s="9" t="s">
        <v>67</v>
      </c>
      <c r="B479" s="133">
        <v>676.12</v>
      </c>
      <c r="C479" s="134">
        <v>676.12</v>
      </c>
      <c r="D479" s="134">
        <v>676.12</v>
      </c>
      <c r="E479" s="134">
        <v>676.12</v>
      </c>
      <c r="F479" s="134">
        <v>676.12</v>
      </c>
      <c r="G479" s="134">
        <v>676.12</v>
      </c>
      <c r="H479" s="134">
        <v>676.12</v>
      </c>
      <c r="I479" s="134">
        <v>676.12</v>
      </c>
      <c r="J479" s="134">
        <v>676.12</v>
      </c>
      <c r="K479" s="134">
        <v>676.12</v>
      </c>
      <c r="L479" s="134">
        <v>676.12</v>
      </c>
      <c r="M479" s="134">
        <v>676.12</v>
      </c>
      <c r="N479" s="134">
        <v>676.12</v>
      </c>
      <c r="O479" s="134">
        <v>676.12</v>
      </c>
      <c r="P479" s="134">
        <v>676.12</v>
      </c>
      <c r="Q479" s="134">
        <v>676.12</v>
      </c>
      <c r="R479" s="134">
        <v>676.12</v>
      </c>
      <c r="S479" s="134">
        <v>676.12</v>
      </c>
      <c r="T479" s="134">
        <v>676.12</v>
      </c>
      <c r="U479" s="134">
        <v>676.12</v>
      </c>
      <c r="V479" s="134">
        <v>676.12</v>
      </c>
      <c r="W479" s="134">
        <v>676.12</v>
      </c>
      <c r="X479" s="134">
        <v>676.12</v>
      </c>
      <c r="Y479" s="135">
        <v>676.12</v>
      </c>
    </row>
    <row r="480" spans="1:25" ht="15" outlineLevel="1" thickBot="1">
      <c r="A480" s="9" t="s">
        <v>69</v>
      </c>
      <c r="B480" s="133">
        <v>7.17621673</v>
      </c>
      <c r="C480" s="134">
        <v>7.17621673</v>
      </c>
      <c r="D480" s="134">
        <v>7.17621673</v>
      </c>
      <c r="E480" s="134">
        <v>7.17621673</v>
      </c>
      <c r="F480" s="134">
        <v>7.17621673</v>
      </c>
      <c r="G480" s="134">
        <v>7.17621673</v>
      </c>
      <c r="H480" s="134">
        <v>7.17621673</v>
      </c>
      <c r="I480" s="134">
        <v>7.17621673</v>
      </c>
      <c r="J480" s="134">
        <v>7.17621673</v>
      </c>
      <c r="K480" s="134">
        <v>7.17621673</v>
      </c>
      <c r="L480" s="134">
        <v>7.17621673</v>
      </c>
      <c r="M480" s="134">
        <v>7.17621673</v>
      </c>
      <c r="N480" s="134">
        <v>7.17621673</v>
      </c>
      <c r="O480" s="134">
        <v>7.17621673</v>
      </c>
      <c r="P480" s="134">
        <v>7.17621673</v>
      </c>
      <c r="Q480" s="134">
        <v>7.17621673</v>
      </c>
      <c r="R480" s="134">
        <v>7.17621673</v>
      </c>
      <c r="S480" s="134">
        <v>7.17621673</v>
      </c>
      <c r="T480" s="134">
        <v>7.17621673</v>
      </c>
      <c r="U480" s="134">
        <v>7.17621673</v>
      </c>
      <c r="V480" s="134">
        <v>7.17621673</v>
      </c>
      <c r="W480" s="134">
        <v>7.17621673</v>
      </c>
      <c r="X480" s="134">
        <v>7.17621673</v>
      </c>
      <c r="Y480" s="135">
        <v>7.17621673</v>
      </c>
    </row>
    <row r="481" spans="1:25" ht="20.25" customHeight="1" thickBot="1">
      <c r="A481" s="19">
        <v>15</v>
      </c>
      <c r="B481" s="130">
        <v>2794.64</v>
      </c>
      <c r="C481" s="131">
        <v>2858.92</v>
      </c>
      <c r="D481" s="131">
        <v>2883.58</v>
      </c>
      <c r="E481" s="131">
        <v>2893.79</v>
      </c>
      <c r="F481" s="131">
        <v>2891.41</v>
      </c>
      <c r="G481" s="131">
        <v>2905.15</v>
      </c>
      <c r="H481" s="131">
        <v>2890.2</v>
      </c>
      <c r="I481" s="131">
        <v>2834.79</v>
      </c>
      <c r="J481" s="131">
        <v>2767.89</v>
      </c>
      <c r="K481" s="131">
        <v>2735.75</v>
      </c>
      <c r="L481" s="131">
        <v>2728.47</v>
      </c>
      <c r="M481" s="131">
        <v>2728.49</v>
      </c>
      <c r="N481" s="131">
        <v>2719.17</v>
      </c>
      <c r="O481" s="131">
        <v>2728.67</v>
      </c>
      <c r="P481" s="131">
        <v>2749.55</v>
      </c>
      <c r="Q481" s="131">
        <v>2731.61</v>
      </c>
      <c r="R481" s="131">
        <v>2692.78</v>
      </c>
      <c r="S481" s="131">
        <v>2630.26</v>
      </c>
      <c r="T481" s="131">
        <v>2597.64</v>
      </c>
      <c r="U481" s="131">
        <v>2594.9500000000003</v>
      </c>
      <c r="V481" s="131">
        <v>2628.52</v>
      </c>
      <c r="W481" s="131">
        <v>2648.2</v>
      </c>
      <c r="X481" s="131">
        <v>2673.21</v>
      </c>
      <c r="Y481" s="132">
        <v>2731.12</v>
      </c>
    </row>
    <row r="482" spans="1:25" ht="51.75" outlineLevel="1" thickBot="1">
      <c r="A482" s="9" t="s">
        <v>97</v>
      </c>
      <c r="B482" s="133">
        <v>1977.82777785</v>
      </c>
      <c r="C482" s="134">
        <v>2042.10088121</v>
      </c>
      <c r="D482" s="134">
        <v>2066.76900537</v>
      </c>
      <c r="E482" s="134">
        <v>2076.97755583</v>
      </c>
      <c r="F482" s="134">
        <v>2074.59499695</v>
      </c>
      <c r="G482" s="134">
        <v>2088.33863275</v>
      </c>
      <c r="H482" s="134">
        <v>2073.38740986</v>
      </c>
      <c r="I482" s="134">
        <v>2017.97140033</v>
      </c>
      <c r="J482" s="134">
        <v>1951.0728151</v>
      </c>
      <c r="K482" s="134">
        <v>1918.93686165</v>
      </c>
      <c r="L482" s="134">
        <v>1911.65006727</v>
      </c>
      <c r="M482" s="134">
        <v>1911.67751723</v>
      </c>
      <c r="N482" s="134">
        <v>1902.35628144</v>
      </c>
      <c r="O482" s="134">
        <v>1911.85101924</v>
      </c>
      <c r="P482" s="134">
        <v>1932.73136282</v>
      </c>
      <c r="Q482" s="134">
        <v>1914.79210996</v>
      </c>
      <c r="R482" s="134">
        <v>1875.9658149</v>
      </c>
      <c r="S482" s="134">
        <v>1813.44667237</v>
      </c>
      <c r="T482" s="134">
        <v>1780.81954831</v>
      </c>
      <c r="U482" s="134">
        <v>1778.13467187</v>
      </c>
      <c r="V482" s="134">
        <v>1811.70527358</v>
      </c>
      <c r="W482" s="134">
        <v>1831.38440733</v>
      </c>
      <c r="X482" s="134">
        <v>1856.3926293</v>
      </c>
      <c r="Y482" s="135">
        <v>1914.30089941</v>
      </c>
    </row>
    <row r="483" spans="1:25" ht="39" outlineLevel="1" thickBot="1">
      <c r="A483" s="9" t="s">
        <v>101</v>
      </c>
      <c r="B483" s="133">
        <v>31.24</v>
      </c>
      <c r="C483" s="134">
        <v>31.24</v>
      </c>
      <c r="D483" s="134">
        <v>31.24</v>
      </c>
      <c r="E483" s="134">
        <v>31.24</v>
      </c>
      <c r="F483" s="134">
        <v>31.24</v>
      </c>
      <c r="G483" s="134">
        <v>31.24</v>
      </c>
      <c r="H483" s="134">
        <v>31.24</v>
      </c>
      <c r="I483" s="134">
        <v>31.24</v>
      </c>
      <c r="J483" s="134">
        <v>31.24</v>
      </c>
      <c r="K483" s="134">
        <v>31.24</v>
      </c>
      <c r="L483" s="134">
        <v>31.24</v>
      </c>
      <c r="M483" s="134">
        <v>31.24</v>
      </c>
      <c r="N483" s="134">
        <v>31.24</v>
      </c>
      <c r="O483" s="134">
        <v>31.24</v>
      </c>
      <c r="P483" s="134">
        <v>31.24</v>
      </c>
      <c r="Q483" s="134">
        <v>31.24</v>
      </c>
      <c r="R483" s="134">
        <v>31.24</v>
      </c>
      <c r="S483" s="134">
        <v>31.24</v>
      </c>
      <c r="T483" s="134">
        <v>31.24</v>
      </c>
      <c r="U483" s="134">
        <v>31.24</v>
      </c>
      <c r="V483" s="134">
        <v>31.24</v>
      </c>
      <c r="W483" s="134">
        <v>31.24</v>
      </c>
      <c r="X483" s="134">
        <v>31.24</v>
      </c>
      <c r="Y483" s="135">
        <v>31.24</v>
      </c>
    </row>
    <row r="484" spans="1:25" ht="15" outlineLevel="1" thickBot="1">
      <c r="A484" s="9" t="s">
        <v>66</v>
      </c>
      <c r="B484" s="133">
        <v>102.279432</v>
      </c>
      <c r="C484" s="134">
        <v>102.279432</v>
      </c>
      <c r="D484" s="134">
        <v>102.279432</v>
      </c>
      <c r="E484" s="134">
        <v>102.279432</v>
      </c>
      <c r="F484" s="134">
        <v>102.279432</v>
      </c>
      <c r="G484" s="134">
        <v>102.279432</v>
      </c>
      <c r="H484" s="134">
        <v>102.279432</v>
      </c>
      <c r="I484" s="134">
        <v>102.279432</v>
      </c>
      <c r="J484" s="134">
        <v>102.279432</v>
      </c>
      <c r="K484" s="134">
        <v>102.279432</v>
      </c>
      <c r="L484" s="134">
        <v>102.279432</v>
      </c>
      <c r="M484" s="134">
        <v>102.279432</v>
      </c>
      <c r="N484" s="134">
        <v>102.279432</v>
      </c>
      <c r="O484" s="134">
        <v>102.279432</v>
      </c>
      <c r="P484" s="134">
        <v>102.279432</v>
      </c>
      <c r="Q484" s="134">
        <v>102.279432</v>
      </c>
      <c r="R484" s="134">
        <v>102.279432</v>
      </c>
      <c r="S484" s="134">
        <v>102.279432</v>
      </c>
      <c r="T484" s="134">
        <v>102.279432</v>
      </c>
      <c r="U484" s="134">
        <v>102.279432</v>
      </c>
      <c r="V484" s="134">
        <v>102.279432</v>
      </c>
      <c r="W484" s="134">
        <v>102.279432</v>
      </c>
      <c r="X484" s="134">
        <v>102.279432</v>
      </c>
      <c r="Y484" s="135">
        <v>102.279432</v>
      </c>
    </row>
    <row r="485" spans="1:25" ht="15" outlineLevel="1" thickBot="1">
      <c r="A485" s="9" t="s">
        <v>67</v>
      </c>
      <c r="B485" s="133">
        <v>676.12</v>
      </c>
      <c r="C485" s="134">
        <v>676.12</v>
      </c>
      <c r="D485" s="134">
        <v>676.12</v>
      </c>
      <c r="E485" s="134">
        <v>676.12</v>
      </c>
      <c r="F485" s="134">
        <v>676.12</v>
      </c>
      <c r="G485" s="134">
        <v>676.12</v>
      </c>
      <c r="H485" s="134">
        <v>676.12</v>
      </c>
      <c r="I485" s="134">
        <v>676.12</v>
      </c>
      <c r="J485" s="134">
        <v>676.12</v>
      </c>
      <c r="K485" s="134">
        <v>676.12</v>
      </c>
      <c r="L485" s="134">
        <v>676.12</v>
      </c>
      <c r="M485" s="134">
        <v>676.12</v>
      </c>
      <c r="N485" s="134">
        <v>676.12</v>
      </c>
      <c r="O485" s="134">
        <v>676.12</v>
      </c>
      <c r="P485" s="134">
        <v>676.12</v>
      </c>
      <c r="Q485" s="134">
        <v>676.12</v>
      </c>
      <c r="R485" s="134">
        <v>676.12</v>
      </c>
      <c r="S485" s="134">
        <v>676.12</v>
      </c>
      <c r="T485" s="134">
        <v>676.12</v>
      </c>
      <c r="U485" s="134">
        <v>676.12</v>
      </c>
      <c r="V485" s="134">
        <v>676.12</v>
      </c>
      <c r="W485" s="134">
        <v>676.12</v>
      </c>
      <c r="X485" s="134">
        <v>676.12</v>
      </c>
      <c r="Y485" s="135">
        <v>676.12</v>
      </c>
    </row>
    <row r="486" spans="1:25" ht="15" outlineLevel="1" thickBot="1">
      <c r="A486" s="9" t="s">
        <v>69</v>
      </c>
      <c r="B486" s="133">
        <v>7.17621673</v>
      </c>
      <c r="C486" s="134">
        <v>7.17621673</v>
      </c>
      <c r="D486" s="134">
        <v>7.17621673</v>
      </c>
      <c r="E486" s="134">
        <v>7.17621673</v>
      </c>
      <c r="F486" s="134">
        <v>7.17621673</v>
      </c>
      <c r="G486" s="134">
        <v>7.17621673</v>
      </c>
      <c r="H486" s="134">
        <v>7.17621673</v>
      </c>
      <c r="I486" s="134">
        <v>7.17621673</v>
      </c>
      <c r="J486" s="134">
        <v>7.17621673</v>
      </c>
      <c r="K486" s="134">
        <v>7.17621673</v>
      </c>
      <c r="L486" s="134">
        <v>7.17621673</v>
      </c>
      <c r="M486" s="134">
        <v>7.17621673</v>
      </c>
      <c r="N486" s="134">
        <v>7.17621673</v>
      </c>
      <c r="O486" s="134">
        <v>7.17621673</v>
      </c>
      <c r="P486" s="134">
        <v>7.17621673</v>
      </c>
      <c r="Q486" s="134">
        <v>7.17621673</v>
      </c>
      <c r="R486" s="134">
        <v>7.17621673</v>
      </c>
      <c r="S486" s="134">
        <v>7.17621673</v>
      </c>
      <c r="T486" s="134">
        <v>7.17621673</v>
      </c>
      <c r="U486" s="134">
        <v>7.17621673</v>
      </c>
      <c r="V486" s="134">
        <v>7.17621673</v>
      </c>
      <c r="W486" s="134">
        <v>7.17621673</v>
      </c>
      <c r="X486" s="134">
        <v>7.17621673</v>
      </c>
      <c r="Y486" s="135">
        <v>7.17621673</v>
      </c>
    </row>
    <row r="487" spans="1:25" ht="20.25" customHeight="1" thickBot="1">
      <c r="A487" s="19">
        <v>16</v>
      </c>
      <c r="B487" s="130">
        <v>2722.87</v>
      </c>
      <c r="C487" s="131">
        <v>2768.59</v>
      </c>
      <c r="D487" s="131">
        <v>2801.69</v>
      </c>
      <c r="E487" s="131">
        <v>2808.01</v>
      </c>
      <c r="F487" s="131">
        <v>2802.58</v>
      </c>
      <c r="G487" s="131">
        <v>2786.91</v>
      </c>
      <c r="H487" s="131">
        <v>2743.27</v>
      </c>
      <c r="I487" s="131">
        <v>2677.33</v>
      </c>
      <c r="J487" s="131">
        <v>2641.28</v>
      </c>
      <c r="K487" s="131">
        <v>2629.12</v>
      </c>
      <c r="L487" s="131">
        <v>2641.37</v>
      </c>
      <c r="M487" s="131">
        <v>2659.25</v>
      </c>
      <c r="N487" s="131">
        <v>2668.37</v>
      </c>
      <c r="O487" s="131">
        <v>2704.27</v>
      </c>
      <c r="P487" s="131">
        <v>2716.51</v>
      </c>
      <c r="Q487" s="131">
        <v>2725.65</v>
      </c>
      <c r="R487" s="131">
        <v>2700.96</v>
      </c>
      <c r="S487" s="131">
        <v>2661.8</v>
      </c>
      <c r="T487" s="131">
        <v>2662.87</v>
      </c>
      <c r="U487" s="131">
        <v>2658.14</v>
      </c>
      <c r="V487" s="131">
        <v>2667.17</v>
      </c>
      <c r="W487" s="131">
        <v>2682.92</v>
      </c>
      <c r="X487" s="131">
        <v>2696.73</v>
      </c>
      <c r="Y487" s="132">
        <v>2730.32</v>
      </c>
    </row>
    <row r="488" spans="1:25" ht="51.75" outlineLevel="1" thickBot="1">
      <c r="A488" s="9" t="s">
        <v>97</v>
      </c>
      <c r="B488" s="133">
        <v>1906.05319837</v>
      </c>
      <c r="C488" s="134">
        <v>1951.77923497</v>
      </c>
      <c r="D488" s="134">
        <v>1984.87357719</v>
      </c>
      <c r="E488" s="134">
        <v>1991.19416628</v>
      </c>
      <c r="F488" s="134">
        <v>1985.76005269</v>
      </c>
      <c r="G488" s="134">
        <v>1970.09704353</v>
      </c>
      <c r="H488" s="134">
        <v>1926.45161113</v>
      </c>
      <c r="I488" s="134">
        <v>1860.51057768</v>
      </c>
      <c r="J488" s="134">
        <v>1824.46414127</v>
      </c>
      <c r="K488" s="134">
        <v>1812.30518364</v>
      </c>
      <c r="L488" s="134">
        <v>1824.55684954</v>
      </c>
      <c r="M488" s="134">
        <v>1842.43685866</v>
      </c>
      <c r="N488" s="134">
        <v>1851.55013648</v>
      </c>
      <c r="O488" s="134">
        <v>1887.45279018</v>
      </c>
      <c r="P488" s="134">
        <v>1899.6928113</v>
      </c>
      <c r="Q488" s="134">
        <v>1908.83163472</v>
      </c>
      <c r="R488" s="134">
        <v>1884.14186899</v>
      </c>
      <c r="S488" s="134">
        <v>1844.98404286</v>
      </c>
      <c r="T488" s="134">
        <v>1846.05034591</v>
      </c>
      <c r="U488" s="134">
        <v>1841.32367255</v>
      </c>
      <c r="V488" s="134">
        <v>1850.35728048</v>
      </c>
      <c r="W488" s="134">
        <v>1866.10769619</v>
      </c>
      <c r="X488" s="134">
        <v>1879.91271093</v>
      </c>
      <c r="Y488" s="135">
        <v>1913.50650348</v>
      </c>
    </row>
    <row r="489" spans="1:25" ht="39" outlineLevel="1" thickBot="1">
      <c r="A489" s="9" t="s">
        <v>101</v>
      </c>
      <c r="B489" s="133">
        <v>31.24</v>
      </c>
      <c r="C489" s="134">
        <v>31.24</v>
      </c>
      <c r="D489" s="134">
        <v>31.24</v>
      </c>
      <c r="E489" s="134">
        <v>31.24</v>
      </c>
      <c r="F489" s="134">
        <v>31.24</v>
      </c>
      <c r="G489" s="134">
        <v>31.24</v>
      </c>
      <c r="H489" s="134">
        <v>31.24</v>
      </c>
      <c r="I489" s="134">
        <v>31.24</v>
      </c>
      <c r="J489" s="134">
        <v>31.24</v>
      </c>
      <c r="K489" s="134">
        <v>31.24</v>
      </c>
      <c r="L489" s="134">
        <v>31.24</v>
      </c>
      <c r="M489" s="134">
        <v>31.24</v>
      </c>
      <c r="N489" s="134">
        <v>31.24</v>
      </c>
      <c r="O489" s="134">
        <v>31.24</v>
      </c>
      <c r="P489" s="134">
        <v>31.24</v>
      </c>
      <c r="Q489" s="134">
        <v>31.24</v>
      </c>
      <c r="R489" s="134">
        <v>31.24</v>
      </c>
      <c r="S489" s="134">
        <v>31.24</v>
      </c>
      <c r="T489" s="134">
        <v>31.24</v>
      </c>
      <c r="U489" s="134">
        <v>31.24</v>
      </c>
      <c r="V489" s="134">
        <v>31.24</v>
      </c>
      <c r="W489" s="134">
        <v>31.24</v>
      </c>
      <c r="X489" s="134">
        <v>31.24</v>
      </c>
      <c r="Y489" s="135">
        <v>31.24</v>
      </c>
    </row>
    <row r="490" spans="1:25" ht="15" outlineLevel="1" thickBot="1">
      <c r="A490" s="9" t="s">
        <v>66</v>
      </c>
      <c r="B490" s="133">
        <v>102.279432</v>
      </c>
      <c r="C490" s="134">
        <v>102.279432</v>
      </c>
      <c r="D490" s="134">
        <v>102.279432</v>
      </c>
      <c r="E490" s="134">
        <v>102.279432</v>
      </c>
      <c r="F490" s="134">
        <v>102.279432</v>
      </c>
      <c r="G490" s="134">
        <v>102.279432</v>
      </c>
      <c r="H490" s="134">
        <v>102.279432</v>
      </c>
      <c r="I490" s="134">
        <v>102.279432</v>
      </c>
      <c r="J490" s="134">
        <v>102.279432</v>
      </c>
      <c r="K490" s="134">
        <v>102.279432</v>
      </c>
      <c r="L490" s="134">
        <v>102.279432</v>
      </c>
      <c r="M490" s="134">
        <v>102.279432</v>
      </c>
      <c r="N490" s="134">
        <v>102.279432</v>
      </c>
      <c r="O490" s="134">
        <v>102.279432</v>
      </c>
      <c r="P490" s="134">
        <v>102.279432</v>
      </c>
      <c r="Q490" s="134">
        <v>102.279432</v>
      </c>
      <c r="R490" s="134">
        <v>102.279432</v>
      </c>
      <c r="S490" s="134">
        <v>102.279432</v>
      </c>
      <c r="T490" s="134">
        <v>102.279432</v>
      </c>
      <c r="U490" s="134">
        <v>102.279432</v>
      </c>
      <c r="V490" s="134">
        <v>102.279432</v>
      </c>
      <c r="W490" s="134">
        <v>102.279432</v>
      </c>
      <c r="X490" s="134">
        <v>102.279432</v>
      </c>
      <c r="Y490" s="135">
        <v>102.279432</v>
      </c>
    </row>
    <row r="491" spans="1:25" ht="15" outlineLevel="1" thickBot="1">
      <c r="A491" s="9" t="s">
        <v>67</v>
      </c>
      <c r="B491" s="133">
        <v>676.12</v>
      </c>
      <c r="C491" s="134">
        <v>676.12</v>
      </c>
      <c r="D491" s="134">
        <v>676.12</v>
      </c>
      <c r="E491" s="134">
        <v>676.12</v>
      </c>
      <c r="F491" s="134">
        <v>676.12</v>
      </c>
      <c r="G491" s="134">
        <v>676.12</v>
      </c>
      <c r="H491" s="134">
        <v>676.12</v>
      </c>
      <c r="I491" s="134">
        <v>676.12</v>
      </c>
      <c r="J491" s="134">
        <v>676.12</v>
      </c>
      <c r="K491" s="134">
        <v>676.12</v>
      </c>
      <c r="L491" s="134">
        <v>676.12</v>
      </c>
      <c r="M491" s="134">
        <v>676.12</v>
      </c>
      <c r="N491" s="134">
        <v>676.12</v>
      </c>
      <c r="O491" s="134">
        <v>676.12</v>
      </c>
      <c r="P491" s="134">
        <v>676.12</v>
      </c>
      <c r="Q491" s="134">
        <v>676.12</v>
      </c>
      <c r="R491" s="134">
        <v>676.12</v>
      </c>
      <c r="S491" s="134">
        <v>676.12</v>
      </c>
      <c r="T491" s="134">
        <v>676.12</v>
      </c>
      <c r="U491" s="134">
        <v>676.12</v>
      </c>
      <c r="V491" s="134">
        <v>676.12</v>
      </c>
      <c r="W491" s="134">
        <v>676.12</v>
      </c>
      <c r="X491" s="134">
        <v>676.12</v>
      </c>
      <c r="Y491" s="135">
        <v>676.12</v>
      </c>
    </row>
    <row r="492" spans="1:25" ht="15" outlineLevel="1" thickBot="1">
      <c r="A492" s="9" t="s">
        <v>69</v>
      </c>
      <c r="B492" s="133">
        <v>7.17621673</v>
      </c>
      <c r="C492" s="134">
        <v>7.17621673</v>
      </c>
      <c r="D492" s="134">
        <v>7.17621673</v>
      </c>
      <c r="E492" s="134">
        <v>7.17621673</v>
      </c>
      <c r="F492" s="134">
        <v>7.17621673</v>
      </c>
      <c r="G492" s="134">
        <v>7.17621673</v>
      </c>
      <c r="H492" s="134">
        <v>7.17621673</v>
      </c>
      <c r="I492" s="134">
        <v>7.17621673</v>
      </c>
      <c r="J492" s="134">
        <v>7.17621673</v>
      </c>
      <c r="K492" s="134">
        <v>7.17621673</v>
      </c>
      <c r="L492" s="134">
        <v>7.17621673</v>
      </c>
      <c r="M492" s="134">
        <v>7.17621673</v>
      </c>
      <c r="N492" s="134">
        <v>7.17621673</v>
      </c>
      <c r="O492" s="134">
        <v>7.17621673</v>
      </c>
      <c r="P492" s="134">
        <v>7.17621673</v>
      </c>
      <c r="Q492" s="134">
        <v>7.17621673</v>
      </c>
      <c r="R492" s="134">
        <v>7.17621673</v>
      </c>
      <c r="S492" s="134">
        <v>7.17621673</v>
      </c>
      <c r="T492" s="134">
        <v>7.17621673</v>
      </c>
      <c r="U492" s="134">
        <v>7.17621673</v>
      </c>
      <c r="V492" s="134">
        <v>7.17621673</v>
      </c>
      <c r="W492" s="134">
        <v>7.17621673</v>
      </c>
      <c r="X492" s="134">
        <v>7.17621673</v>
      </c>
      <c r="Y492" s="135">
        <v>7.17621673</v>
      </c>
    </row>
    <row r="493" spans="1:25" ht="20.25" customHeight="1" thickBot="1">
      <c r="A493" s="19">
        <v>17</v>
      </c>
      <c r="B493" s="130">
        <v>2747.82</v>
      </c>
      <c r="C493" s="131">
        <v>2797.02</v>
      </c>
      <c r="D493" s="131">
        <v>2837.82</v>
      </c>
      <c r="E493" s="131">
        <v>2847.06</v>
      </c>
      <c r="F493" s="131">
        <v>2845.76</v>
      </c>
      <c r="G493" s="131">
        <v>2817.57</v>
      </c>
      <c r="H493" s="131">
        <v>2750.94</v>
      </c>
      <c r="I493" s="131">
        <v>2702.58</v>
      </c>
      <c r="J493" s="131">
        <v>2662.31</v>
      </c>
      <c r="K493" s="131">
        <v>2652.36</v>
      </c>
      <c r="L493" s="131">
        <v>2636.06</v>
      </c>
      <c r="M493" s="131">
        <v>2638.81</v>
      </c>
      <c r="N493" s="131">
        <v>2655.85</v>
      </c>
      <c r="O493" s="131">
        <v>2669.7</v>
      </c>
      <c r="P493" s="131">
        <v>2688.37</v>
      </c>
      <c r="Q493" s="131">
        <v>2696.02</v>
      </c>
      <c r="R493" s="131">
        <v>2657.69</v>
      </c>
      <c r="S493" s="131">
        <v>2655.9</v>
      </c>
      <c r="T493" s="131">
        <v>2629.68</v>
      </c>
      <c r="U493" s="131">
        <v>2641.83</v>
      </c>
      <c r="V493" s="131">
        <v>2664.56</v>
      </c>
      <c r="W493" s="131">
        <v>2675.16</v>
      </c>
      <c r="X493" s="131">
        <v>2685.57</v>
      </c>
      <c r="Y493" s="132">
        <v>2715.38</v>
      </c>
    </row>
    <row r="494" spans="1:25" ht="51.75" outlineLevel="1" thickBot="1">
      <c r="A494" s="9" t="s">
        <v>97</v>
      </c>
      <c r="B494" s="133">
        <v>1931.00075109</v>
      </c>
      <c r="C494" s="134">
        <v>1980.20698</v>
      </c>
      <c r="D494" s="134">
        <v>2021.00729729</v>
      </c>
      <c r="E494" s="134">
        <v>2030.24777278</v>
      </c>
      <c r="F494" s="134">
        <v>2028.94758098</v>
      </c>
      <c r="G494" s="134">
        <v>2000.75068929</v>
      </c>
      <c r="H494" s="134">
        <v>1934.12587479</v>
      </c>
      <c r="I494" s="134">
        <v>1885.7634754</v>
      </c>
      <c r="J494" s="134">
        <v>1845.4896896</v>
      </c>
      <c r="K494" s="134">
        <v>1835.54175658</v>
      </c>
      <c r="L494" s="134">
        <v>1819.24460152</v>
      </c>
      <c r="M494" s="134">
        <v>1821.99843557</v>
      </c>
      <c r="N494" s="134">
        <v>1839.03208169</v>
      </c>
      <c r="O494" s="134">
        <v>1852.8870089</v>
      </c>
      <c r="P494" s="134">
        <v>1871.55445607</v>
      </c>
      <c r="Q494" s="134">
        <v>1879.20934029</v>
      </c>
      <c r="R494" s="134">
        <v>1840.87403734</v>
      </c>
      <c r="S494" s="134">
        <v>1839.07953511</v>
      </c>
      <c r="T494" s="134">
        <v>1812.86668065</v>
      </c>
      <c r="U494" s="134">
        <v>1825.01571967</v>
      </c>
      <c r="V494" s="134">
        <v>1847.74184752</v>
      </c>
      <c r="W494" s="134">
        <v>1858.34009773</v>
      </c>
      <c r="X494" s="134">
        <v>1868.75393718</v>
      </c>
      <c r="Y494" s="135">
        <v>1898.56314566</v>
      </c>
    </row>
    <row r="495" spans="1:25" ht="39" outlineLevel="1" thickBot="1">
      <c r="A495" s="9" t="s">
        <v>101</v>
      </c>
      <c r="B495" s="133">
        <v>31.24</v>
      </c>
      <c r="C495" s="134">
        <v>31.24</v>
      </c>
      <c r="D495" s="134">
        <v>31.24</v>
      </c>
      <c r="E495" s="134">
        <v>31.24</v>
      </c>
      <c r="F495" s="134">
        <v>31.24</v>
      </c>
      <c r="G495" s="134">
        <v>31.24</v>
      </c>
      <c r="H495" s="134">
        <v>31.24</v>
      </c>
      <c r="I495" s="134">
        <v>31.24</v>
      </c>
      <c r="J495" s="134">
        <v>31.24</v>
      </c>
      <c r="K495" s="134">
        <v>31.24</v>
      </c>
      <c r="L495" s="134">
        <v>31.24</v>
      </c>
      <c r="M495" s="134">
        <v>31.24</v>
      </c>
      <c r="N495" s="134">
        <v>31.24</v>
      </c>
      <c r="O495" s="134">
        <v>31.24</v>
      </c>
      <c r="P495" s="134">
        <v>31.24</v>
      </c>
      <c r="Q495" s="134">
        <v>31.24</v>
      </c>
      <c r="R495" s="134">
        <v>31.24</v>
      </c>
      <c r="S495" s="134">
        <v>31.24</v>
      </c>
      <c r="T495" s="134">
        <v>31.24</v>
      </c>
      <c r="U495" s="134">
        <v>31.24</v>
      </c>
      <c r="V495" s="134">
        <v>31.24</v>
      </c>
      <c r="W495" s="134">
        <v>31.24</v>
      </c>
      <c r="X495" s="134">
        <v>31.24</v>
      </c>
      <c r="Y495" s="135">
        <v>31.24</v>
      </c>
    </row>
    <row r="496" spans="1:25" ht="15" outlineLevel="1" thickBot="1">
      <c r="A496" s="9" t="s">
        <v>66</v>
      </c>
      <c r="B496" s="133">
        <v>102.279432</v>
      </c>
      <c r="C496" s="134">
        <v>102.279432</v>
      </c>
      <c r="D496" s="134">
        <v>102.279432</v>
      </c>
      <c r="E496" s="134">
        <v>102.279432</v>
      </c>
      <c r="F496" s="134">
        <v>102.279432</v>
      </c>
      <c r="G496" s="134">
        <v>102.279432</v>
      </c>
      <c r="H496" s="134">
        <v>102.279432</v>
      </c>
      <c r="I496" s="134">
        <v>102.279432</v>
      </c>
      <c r="J496" s="134">
        <v>102.279432</v>
      </c>
      <c r="K496" s="134">
        <v>102.279432</v>
      </c>
      <c r="L496" s="134">
        <v>102.279432</v>
      </c>
      <c r="M496" s="134">
        <v>102.279432</v>
      </c>
      <c r="N496" s="134">
        <v>102.279432</v>
      </c>
      <c r="O496" s="134">
        <v>102.279432</v>
      </c>
      <c r="P496" s="134">
        <v>102.279432</v>
      </c>
      <c r="Q496" s="134">
        <v>102.279432</v>
      </c>
      <c r="R496" s="134">
        <v>102.279432</v>
      </c>
      <c r="S496" s="134">
        <v>102.279432</v>
      </c>
      <c r="T496" s="134">
        <v>102.279432</v>
      </c>
      <c r="U496" s="134">
        <v>102.279432</v>
      </c>
      <c r="V496" s="134">
        <v>102.279432</v>
      </c>
      <c r="W496" s="134">
        <v>102.279432</v>
      </c>
      <c r="X496" s="134">
        <v>102.279432</v>
      </c>
      <c r="Y496" s="135">
        <v>102.279432</v>
      </c>
    </row>
    <row r="497" spans="1:25" ht="15" outlineLevel="1" thickBot="1">
      <c r="A497" s="9" t="s">
        <v>67</v>
      </c>
      <c r="B497" s="133">
        <v>676.12</v>
      </c>
      <c r="C497" s="134">
        <v>676.12</v>
      </c>
      <c r="D497" s="134">
        <v>676.12</v>
      </c>
      <c r="E497" s="134">
        <v>676.12</v>
      </c>
      <c r="F497" s="134">
        <v>676.12</v>
      </c>
      <c r="G497" s="134">
        <v>676.12</v>
      </c>
      <c r="H497" s="134">
        <v>676.12</v>
      </c>
      <c r="I497" s="134">
        <v>676.12</v>
      </c>
      <c r="J497" s="134">
        <v>676.12</v>
      </c>
      <c r="K497" s="134">
        <v>676.12</v>
      </c>
      <c r="L497" s="134">
        <v>676.12</v>
      </c>
      <c r="M497" s="134">
        <v>676.12</v>
      </c>
      <c r="N497" s="134">
        <v>676.12</v>
      </c>
      <c r="O497" s="134">
        <v>676.12</v>
      </c>
      <c r="P497" s="134">
        <v>676.12</v>
      </c>
      <c r="Q497" s="134">
        <v>676.12</v>
      </c>
      <c r="R497" s="134">
        <v>676.12</v>
      </c>
      <c r="S497" s="134">
        <v>676.12</v>
      </c>
      <c r="T497" s="134">
        <v>676.12</v>
      </c>
      <c r="U497" s="134">
        <v>676.12</v>
      </c>
      <c r="V497" s="134">
        <v>676.12</v>
      </c>
      <c r="W497" s="134">
        <v>676.12</v>
      </c>
      <c r="X497" s="134">
        <v>676.12</v>
      </c>
      <c r="Y497" s="135">
        <v>676.12</v>
      </c>
    </row>
    <row r="498" spans="1:25" ht="15" outlineLevel="1" thickBot="1">
      <c r="A498" s="9" t="s">
        <v>69</v>
      </c>
      <c r="B498" s="133">
        <v>7.17621673</v>
      </c>
      <c r="C498" s="134">
        <v>7.17621673</v>
      </c>
      <c r="D498" s="134">
        <v>7.17621673</v>
      </c>
      <c r="E498" s="134">
        <v>7.17621673</v>
      </c>
      <c r="F498" s="134">
        <v>7.17621673</v>
      </c>
      <c r="G498" s="134">
        <v>7.17621673</v>
      </c>
      <c r="H498" s="134">
        <v>7.17621673</v>
      </c>
      <c r="I498" s="134">
        <v>7.17621673</v>
      </c>
      <c r="J498" s="134">
        <v>7.17621673</v>
      </c>
      <c r="K498" s="134">
        <v>7.17621673</v>
      </c>
      <c r="L498" s="134">
        <v>7.17621673</v>
      </c>
      <c r="M498" s="134">
        <v>7.17621673</v>
      </c>
      <c r="N498" s="134">
        <v>7.17621673</v>
      </c>
      <c r="O498" s="134">
        <v>7.17621673</v>
      </c>
      <c r="P498" s="134">
        <v>7.17621673</v>
      </c>
      <c r="Q498" s="134">
        <v>7.17621673</v>
      </c>
      <c r="R498" s="134">
        <v>7.17621673</v>
      </c>
      <c r="S498" s="134">
        <v>7.17621673</v>
      </c>
      <c r="T498" s="134">
        <v>7.17621673</v>
      </c>
      <c r="U498" s="134">
        <v>7.17621673</v>
      </c>
      <c r="V498" s="134">
        <v>7.17621673</v>
      </c>
      <c r="W498" s="134">
        <v>7.17621673</v>
      </c>
      <c r="X498" s="134">
        <v>7.17621673</v>
      </c>
      <c r="Y498" s="135">
        <v>7.17621673</v>
      </c>
    </row>
    <row r="499" spans="1:25" ht="20.25" customHeight="1" thickBot="1">
      <c r="A499" s="19">
        <v>18</v>
      </c>
      <c r="B499" s="130">
        <v>2748.88</v>
      </c>
      <c r="C499" s="131">
        <v>2770</v>
      </c>
      <c r="D499" s="131">
        <v>2812.85</v>
      </c>
      <c r="E499" s="131">
        <v>2816.54</v>
      </c>
      <c r="F499" s="131">
        <v>2782.48</v>
      </c>
      <c r="G499" s="131">
        <v>2714.67</v>
      </c>
      <c r="H499" s="131">
        <v>2637.11</v>
      </c>
      <c r="I499" s="131">
        <v>2598.11</v>
      </c>
      <c r="J499" s="131">
        <v>2589.2400000000002</v>
      </c>
      <c r="K499" s="131">
        <v>2584.07</v>
      </c>
      <c r="L499" s="131">
        <v>2598.17</v>
      </c>
      <c r="M499" s="131">
        <v>2600.04</v>
      </c>
      <c r="N499" s="131">
        <v>2625.82</v>
      </c>
      <c r="O499" s="131">
        <v>2662.38</v>
      </c>
      <c r="P499" s="131">
        <v>2681.38</v>
      </c>
      <c r="Q499" s="131">
        <v>2686.25</v>
      </c>
      <c r="R499" s="131">
        <v>2672.95</v>
      </c>
      <c r="S499" s="131">
        <v>2636.83</v>
      </c>
      <c r="T499" s="131">
        <v>2615.57</v>
      </c>
      <c r="U499" s="131">
        <v>2619.34</v>
      </c>
      <c r="V499" s="131">
        <v>2644.85</v>
      </c>
      <c r="W499" s="131">
        <v>2662.46</v>
      </c>
      <c r="X499" s="131">
        <v>2692.43</v>
      </c>
      <c r="Y499" s="132">
        <v>2730.38</v>
      </c>
    </row>
    <row r="500" spans="1:25" ht="51.75" outlineLevel="1" thickBot="1">
      <c r="A500" s="9" t="s">
        <v>97</v>
      </c>
      <c r="B500" s="133">
        <v>1932.0659693</v>
      </c>
      <c r="C500" s="134">
        <v>1953.18863044</v>
      </c>
      <c r="D500" s="134">
        <v>1996.03889982</v>
      </c>
      <c r="E500" s="134">
        <v>1999.72396459</v>
      </c>
      <c r="F500" s="134">
        <v>1965.66567229</v>
      </c>
      <c r="G500" s="134">
        <v>1897.85446316</v>
      </c>
      <c r="H500" s="134">
        <v>1820.29622031</v>
      </c>
      <c r="I500" s="134">
        <v>1781.29607103</v>
      </c>
      <c r="J500" s="134">
        <v>1772.4213754</v>
      </c>
      <c r="K500" s="134">
        <v>1767.25246792</v>
      </c>
      <c r="L500" s="134">
        <v>1781.35429334</v>
      </c>
      <c r="M500" s="134">
        <v>1783.22189035</v>
      </c>
      <c r="N500" s="134">
        <v>1809.00180736</v>
      </c>
      <c r="O500" s="134">
        <v>1845.56287209</v>
      </c>
      <c r="P500" s="134">
        <v>1864.56917712</v>
      </c>
      <c r="Q500" s="134">
        <v>1869.43372088</v>
      </c>
      <c r="R500" s="134">
        <v>1856.13918392</v>
      </c>
      <c r="S500" s="134">
        <v>1820.00952651</v>
      </c>
      <c r="T500" s="134">
        <v>1798.7546594</v>
      </c>
      <c r="U500" s="134">
        <v>1802.52350777</v>
      </c>
      <c r="V500" s="134">
        <v>1828.0348476</v>
      </c>
      <c r="W500" s="134">
        <v>1845.64636511</v>
      </c>
      <c r="X500" s="134">
        <v>1875.60946715</v>
      </c>
      <c r="Y500" s="135">
        <v>1913.56664201</v>
      </c>
    </row>
    <row r="501" spans="1:25" ht="39" outlineLevel="1" thickBot="1">
      <c r="A501" s="9" t="s">
        <v>101</v>
      </c>
      <c r="B501" s="133">
        <v>31.24</v>
      </c>
      <c r="C501" s="134">
        <v>31.24</v>
      </c>
      <c r="D501" s="134">
        <v>31.24</v>
      </c>
      <c r="E501" s="134">
        <v>31.24</v>
      </c>
      <c r="F501" s="134">
        <v>31.24</v>
      </c>
      <c r="G501" s="134">
        <v>31.24</v>
      </c>
      <c r="H501" s="134">
        <v>31.24</v>
      </c>
      <c r="I501" s="134">
        <v>31.24</v>
      </c>
      <c r="J501" s="134">
        <v>31.24</v>
      </c>
      <c r="K501" s="134">
        <v>31.24</v>
      </c>
      <c r="L501" s="134">
        <v>31.24</v>
      </c>
      <c r="M501" s="134">
        <v>31.24</v>
      </c>
      <c r="N501" s="134">
        <v>31.24</v>
      </c>
      <c r="O501" s="134">
        <v>31.24</v>
      </c>
      <c r="P501" s="134">
        <v>31.24</v>
      </c>
      <c r="Q501" s="134">
        <v>31.24</v>
      </c>
      <c r="R501" s="134">
        <v>31.24</v>
      </c>
      <c r="S501" s="134">
        <v>31.24</v>
      </c>
      <c r="T501" s="134">
        <v>31.24</v>
      </c>
      <c r="U501" s="134">
        <v>31.24</v>
      </c>
      <c r="V501" s="134">
        <v>31.24</v>
      </c>
      <c r="W501" s="134">
        <v>31.24</v>
      </c>
      <c r="X501" s="134">
        <v>31.24</v>
      </c>
      <c r="Y501" s="135">
        <v>31.24</v>
      </c>
    </row>
    <row r="502" spans="1:25" ht="15" outlineLevel="1" thickBot="1">
      <c r="A502" s="9" t="s">
        <v>66</v>
      </c>
      <c r="B502" s="133">
        <v>102.279432</v>
      </c>
      <c r="C502" s="134">
        <v>102.279432</v>
      </c>
      <c r="D502" s="134">
        <v>102.279432</v>
      </c>
      <c r="E502" s="134">
        <v>102.279432</v>
      </c>
      <c r="F502" s="134">
        <v>102.279432</v>
      </c>
      <c r="G502" s="134">
        <v>102.279432</v>
      </c>
      <c r="H502" s="134">
        <v>102.279432</v>
      </c>
      <c r="I502" s="134">
        <v>102.279432</v>
      </c>
      <c r="J502" s="134">
        <v>102.279432</v>
      </c>
      <c r="K502" s="134">
        <v>102.279432</v>
      </c>
      <c r="L502" s="134">
        <v>102.279432</v>
      </c>
      <c r="M502" s="134">
        <v>102.279432</v>
      </c>
      <c r="N502" s="134">
        <v>102.279432</v>
      </c>
      <c r="O502" s="134">
        <v>102.279432</v>
      </c>
      <c r="P502" s="134">
        <v>102.279432</v>
      </c>
      <c r="Q502" s="134">
        <v>102.279432</v>
      </c>
      <c r="R502" s="134">
        <v>102.279432</v>
      </c>
      <c r="S502" s="134">
        <v>102.279432</v>
      </c>
      <c r="T502" s="134">
        <v>102.279432</v>
      </c>
      <c r="U502" s="134">
        <v>102.279432</v>
      </c>
      <c r="V502" s="134">
        <v>102.279432</v>
      </c>
      <c r="W502" s="134">
        <v>102.279432</v>
      </c>
      <c r="X502" s="134">
        <v>102.279432</v>
      </c>
      <c r="Y502" s="135">
        <v>102.279432</v>
      </c>
    </row>
    <row r="503" spans="1:25" ht="15" outlineLevel="1" thickBot="1">
      <c r="A503" s="9" t="s">
        <v>67</v>
      </c>
      <c r="B503" s="133">
        <v>676.12</v>
      </c>
      <c r="C503" s="134">
        <v>676.12</v>
      </c>
      <c r="D503" s="134">
        <v>676.12</v>
      </c>
      <c r="E503" s="134">
        <v>676.12</v>
      </c>
      <c r="F503" s="134">
        <v>676.12</v>
      </c>
      <c r="G503" s="134">
        <v>676.12</v>
      </c>
      <c r="H503" s="134">
        <v>676.12</v>
      </c>
      <c r="I503" s="134">
        <v>676.12</v>
      </c>
      <c r="J503" s="134">
        <v>676.12</v>
      </c>
      <c r="K503" s="134">
        <v>676.12</v>
      </c>
      <c r="L503" s="134">
        <v>676.12</v>
      </c>
      <c r="M503" s="134">
        <v>676.12</v>
      </c>
      <c r="N503" s="134">
        <v>676.12</v>
      </c>
      <c r="O503" s="134">
        <v>676.12</v>
      </c>
      <c r="P503" s="134">
        <v>676.12</v>
      </c>
      <c r="Q503" s="134">
        <v>676.12</v>
      </c>
      <c r="R503" s="134">
        <v>676.12</v>
      </c>
      <c r="S503" s="134">
        <v>676.12</v>
      </c>
      <c r="T503" s="134">
        <v>676.12</v>
      </c>
      <c r="U503" s="134">
        <v>676.12</v>
      </c>
      <c r="V503" s="134">
        <v>676.12</v>
      </c>
      <c r="W503" s="134">
        <v>676.12</v>
      </c>
      <c r="X503" s="134">
        <v>676.12</v>
      </c>
      <c r="Y503" s="135">
        <v>676.12</v>
      </c>
    </row>
    <row r="504" spans="1:25" ht="15" outlineLevel="1" thickBot="1">
      <c r="A504" s="9" t="s">
        <v>69</v>
      </c>
      <c r="B504" s="133">
        <v>7.17621673</v>
      </c>
      <c r="C504" s="134">
        <v>7.17621673</v>
      </c>
      <c r="D504" s="134">
        <v>7.17621673</v>
      </c>
      <c r="E504" s="134">
        <v>7.17621673</v>
      </c>
      <c r="F504" s="134">
        <v>7.17621673</v>
      </c>
      <c r="G504" s="134">
        <v>7.17621673</v>
      </c>
      <c r="H504" s="134">
        <v>7.17621673</v>
      </c>
      <c r="I504" s="134">
        <v>7.17621673</v>
      </c>
      <c r="J504" s="134">
        <v>7.17621673</v>
      </c>
      <c r="K504" s="134">
        <v>7.17621673</v>
      </c>
      <c r="L504" s="134">
        <v>7.17621673</v>
      </c>
      <c r="M504" s="134">
        <v>7.17621673</v>
      </c>
      <c r="N504" s="134">
        <v>7.17621673</v>
      </c>
      <c r="O504" s="134">
        <v>7.17621673</v>
      </c>
      <c r="P504" s="134">
        <v>7.17621673</v>
      </c>
      <c r="Q504" s="134">
        <v>7.17621673</v>
      </c>
      <c r="R504" s="134">
        <v>7.17621673</v>
      </c>
      <c r="S504" s="134">
        <v>7.17621673</v>
      </c>
      <c r="T504" s="134">
        <v>7.17621673</v>
      </c>
      <c r="U504" s="134">
        <v>7.17621673</v>
      </c>
      <c r="V504" s="134">
        <v>7.17621673</v>
      </c>
      <c r="W504" s="134">
        <v>7.17621673</v>
      </c>
      <c r="X504" s="134">
        <v>7.17621673</v>
      </c>
      <c r="Y504" s="135">
        <v>7.17621673</v>
      </c>
    </row>
    <row r="505" spans="1:25" ht="20.25" customHeight="1" thickBot="1">
      <c r="A505" s="19">
        <v>19</v>
      </c>
      <c r="B505" s="130">
        <v>2676.34</v>
      </c>
      <c r="C505" s="131">
        <v>2724.46</v>
      </c>
      <c r="D505" s="131">
        <v>2766.42</v>
      </c>
      <c r="E505" s="131">
        <v>2778.31</v>
      </c>
      <c r="F505" s="131">
        <v>2770.41</v>
      </c>
      <c r="G505" s="131">
        <v>2702.27</v>
      </c>
      <c r="H505" s="131">
        <v>2665.3</v>
      </c>
      <c r="I505" s="131">
        <v>2603.26</v>
      </c>
      <c r="J505" s="131">
        <v>2569.86</v>
      </c>
      <c r="K505" s="131">
        <v>2567.69</v>
      </c>
      <c r="L505" s="131">
        <v>2584.28</v>
      </c>
      <c r="M505" s="131">
        <v>2578.58</v>
      </c>
      <c r="N505" s="131">
        <v>2600.27</v>
      </c>
      <c r="O505" s="131">
        <v>2611.18</v>
      </c>
      <c r="P505" s="131">
        <v>2618.33</v>
      </c>
      <c r="Q505" s="131">
        <v>2624.85</v>
      </c>
      <c r="R505" s="131">
        <v>2619.96</v>
      </c>
      <c r="S505" s="131">
        <v>2602.31</v>
      </c>
      <c r="T505" s="131">
        <v>2569.15</v>
      </c>
      <c r="U505" s="131">
        <v>2582.63</v>
      </c>
      <c r="V505" s="131">
        <v>2595.02</v>
      </c>
      <c r="W505" s="131">
        <v>2603.27</v>
      </c>
      <c r="X505" s="131">
        <v>2614.4900000000002</v>
      </c>
      <c r="Y505" s="132">
        <v>2672.03</v>
      </c>
    </row>
    <row r="506" spans="1:25" ht="51.75" outlineLevel="1" thickBot="1">
      <c r="A506" s="9" t="s">
        <v>97</v>
      </c>
      <c r="B506" s="133">
        <v>1859.52191886</v>
      </c>
      <c r="C506" s="134">
        <v>1907.64577853</v>
      </c>
      <c r="D506" s="134">
        <v>1949.60822841</v>
      </c>
      <c r="E506" s="134">
        <v>1961.49606986</v>
      </c>
      <c r="F506" s="134">
        <v>1953.58954214</v>
      </c>
      <c r="G506" s="134">
        <v>1885.45251929</v>
      </c>
      <c r="H506" s="134">
        <v>1848.4858829</v>
      </c>
      <c r="I506" s="134">
        <v>1786.44080521</v>
      </c>
      <c r="J506" s="134">
        <v>1753.04345881</v>
      </c>
      <c r="K506" s="134">
        <v>1750.87644247</v>
      </c>
      <c r="L506" s="134">
        <v>1767.46850214</v>
      </c>
      <c r="M506" s="134">
        <v>1761.76506179</v>
      </c>
      <c r="N506" s="134">
        <v>1783.45161416</v>
      </c>
      <c r="O506" s="134">
        <v>1794.36626054</v>
      </c>
      <c r="P506" s="134">
        <v>1801.51929322</v>
      </c>
      <c r="Q506" s="134">
        <v>1808.03109707</v>
      </c>
      <c r="R506" s="134">
        <v>1803.14770071</v>
      </c>
      <c r="S506" s="134">
        <v>1785.48940402</v>
      </c>
      <c r="T506" s="134">
        <v>1752.33720207</v>
      </c>
      <c r="U506" s="134">
        <v>1765.81262957</v>
      </c>
      <c r="V506" s="134">
        <v>1778.20211989</v>
      </c>
      <c r="W506" s="134">
        <v>1786.45783387</v>
      </c>
      <c r="X506" s="134">
        <v>1797.66985762</v>
      </c>
      <c r="Y506" s="135">
        <v>1855.2171825</v>
      </c>
    </row>
    <row r="507" spans="1:25" ht="39" outlineLevel="1" thickBot="1">
      <c r="A507" s="9" t="s">
        <v>101</v>
      </c>
      <c r="B507" s="133">
        <v>31.24</v>
      </c>
      <c r="C507" s="134">
        <v>31.24</v>
      </c>
      <c r="D507" s="134">
        <v>31.24</v>
      </c>
      <c r="E507" s="134">
        <v>31.24</v>
      </c>
      <c r="F507" s="134">
        <v>31.24</v>
      </c>
      <c r="G507" s="134">
        <v>31.24</v>
      </c>
      <c r="H507" s="134">
        <v>31.24</v>
      </c>
      <c r="I507" s="134">
        <v>31.24</v>
      </c>
      <c r="J507" s="134">
        <v>31.24</v>
      </c>
      <c r="K507" s="134">
        <v>31.24</v>
      </c>
      <c r="L507" s="134">
        <v>31.24</v>
      </c>
      <c r="M507" s="134">
        <v>31.24</v>
      </c>
      <c r="N507" s="134">
        <v>31.24</v>
      </c>
      <c r="O507" s="134">
        <v>31.24</v>
      </c>
      <c r="P507" s="134">
        <v>31.24</v>
      </c>
      <c r="Q507" s="134">
        <v>31.24</v>
      </c>
      <c r="R507" s="134">
        <v>31.24</v>
      </c>
      <c r="S507" s="134">
        <v>31.24</v>
      </c>
      <c r="T507" s="134">
        <v>31.24</v>
      </c>
      <c r="U507" s="134">
        <v>31.24</v>
      </c>
      <c r="V507" s="134">
        <v>31.24</v>
      </c>
      <c r="W507" s="134">
        <v>31.24</v>
      </c>
      <c r="X507" s="134">
        <v>31.24</v>
      </c>
      <c r="Y507" s="135">
        <v>31.24</v>
      </c>
    </row>
    <row r="508" spans="1:25" ht="15" outlineLevel="1" thickBot="1">
      <c r="A508" s="9" t="s">
        <v>66</v>
      </c>
      <c r="B508" s="133">
        <v>102.279432</v>
      </c>
      <c r="C508" s="134">
        <v>102.279432</v>
      </c>
      <c r="D508" s="134">
        <v>102.279432</v>
      </c>
      <c r="E508" s="134">
        <v>102.279432</v>
      </c>
      <c r="F508" s="134">
        <v>102.279432</v>
      </c>
      <c r="G508" s="134">
        <v>102.279432</v>
      </c>
      <c r="H508" s="134">
        <v>102.279432</v>
      </c>
      <c r="I508" s="134">
        <v>102.279432</v>
      </c>
      <c r="J508" s="134">
        <v>102.279432</v>
      </c>
      <c r="K508" s="134">
        <v>102.279432</v>
      </c>
      <c r="L508" s="134">
        <v>102.279432</v>
      </c>
      <c r="M508" s="134">
        <v>102.279432</v>
      </c>
      <c r="N508" s="134">
        <v>102.279432</v>
      </c>
      <c r="O508" s="134">
        <v>102.279432</v>
      </c>
      <c r="P508" s="134">
        <v>102.279432</v>
      </c>
      <c r="Q508" s="134">
        <v>102.279432</v>
      </c>
      <c r="R508" s="134">
        <v>102.279432</v>
      </c>
      <c r="S508" s="134">
        <v>102.279432</v>
      </c>
      <c r="T508" s="134">
        <v>102.279432</v>
      </c>
      <c r="U508" s="134">
        <v>102.279432</v>
      </c>
      <c r="V508" s="134">
        <v>102.279432</v>
      </c>
      <c r="W508" s="134">
        <v>102.279432</v>
      </c>
      <c r="X508" s="134">
        <v>102.279432</v>
      </c>
      <c r="Y508" s="135">
        <v>102.279432</v>
      </c>
    </row>
    <row r="509" spans="1:25" ht="15" outlineLevel="1" thickBot="1">
      <c r="A509" s="9" t="s">
        <v>67</v>
      </c>
      <c r="B509" s="133">
        <v>676.12</v>
      </c>
      <c r="C509" s="134">
        <v>676.12</v>
      </c>
      <c r="D509" s="134">
        <v>676.12</v>
      </c>
      <c r="E509" s="134">
        <v>676.12</v>
      </c>
      <c r="F509" s="134">
        <v>676.12</v>
      </c>
      <c r="G509" s="134">
        <v>676.12</v>
      </c>
      <c r="H509" s="134">
        <v>676.12</v>
      </c>
      <c r="I509" s="134">
        <v>676.12</v>
      </c>
      <c r="J509" s="134">
        <v>676.12</v>
      </c>
      <c r="K509" s="134">
        <v>676.12</v>
      </c>
      <c r="L509" s="134">
        <v>676.12</v>
      </c>
      <c r="M509" s="134">
        <v>676.12</v>
      </c>
      <c r="N509" s="134">
        <v>676.12</v>
      </c>
      <c r="O509" s="134">
        <v>676.12</v>
      </c>
      <c r="P509" s="134">
        <v>676.12</v>
      </c>
      <c r="Q509" s="134">
        <v>676.12</v>
      </c>
      <c r="R509" s="134">
        <v>676.12</v>
      </c>
      <c r="S509" s="134">
        <v>676.12</v>
      </c>
      <c r="T509" s="134">
        <v>676.12</v>
      </c>
      <c r="U509" s="134">
        <v>676.12</v>
      </c>
      <c r="V509" s="134">
        <v>676.12</v>
      </c>
      <c r="W509" s="134">
        <v>676.12</v>
      </c>
      <c r="X509" s="134">
        <v>676.12</v>
      </c>
      <c r="Y509" s="135">
        <v>676.12</v>
      </c>
    </row>
    <row r="510" spans="1:25" ht="15" outlineLevel="1" thickBot="1">
      <c r="A510" s="9" t="s">
        <v>69</v>
      </c>
      <c r="B510" s="133">
        <v>7.17621673</v>
      </c>
      <c r="C510" s="134">
        <v>7.17621673</v>
      </c>
      <c r="D510" s="134">
        <v>7.17621673</v>
      </c>
      <c r="E510" s="134">
        <v>7.17621673</v>
      </c>
      <c r="F510" s="134">
        <v>7.17621673</v>
      </c>
      <c r="G510" s="134">
        <v>7.17621673</v>
      </c>
      <c r="H510" s="134">
        <v>7.17621673</v>
      </c>
      <c r="I510" s="134">
        <v>7.17621673</v>
      </c>
      <c r="J510" s="134">
        <v>7.17621673</v>
      </c>
      <c r="K510" s="134">
        <v>7.17621673</v>
      </c>
      <c r="L510" s="134">
        <v>7.17621673</v>
      </c>
      <c r="M510" s="134">
        <v>7.17621673</v>
      </c>
      <c r="N510" s="134">
        <v>7.17621673</v>
      </c>
      <c r="O510" s="134">
        <v>7.17621673</v>
      </c>
      <c r="P510" s="134">
        <v>7.17621673</v>
      </c>
      <c r="Q510" s="134">
        <v>7.17621673</v>
      </c>
      <c r="R510" s="134">
        <v>7.17621673</v>
      </c>
      <c r="S510" s="134">
        <v>7.17621673</v>
      </c>
      <c r="T510" s="134">
        <v>7.17621673</v>
      </c>
      <c r="U510" s="134">
        <v>7.17621673</v>
      </c>
      <c r="V510" s="134">
        <v>7.17621673</v>
      </c>
      <c r="W510" s="134">
        <v>7.17621673</v>
      </c>
      <c r="X510" s="134">
        <v>7.17621673</v>
      </c>
      <c r="Y510" s="135">
        <v>7.17621673</v>
      </c>
    </row>
    <row r="511" spans="1:25" ht="20.25" customHeight="1" thickBot="1">
      <c r="A511" s="19">
        <v>20</v>
      </c>
      <c r="B511" s="130">
        <v>2804.05</v>
      </c>
      <c r="C511" s="131">
        <v>2869.66</v>
      </c>
      <c r="D511" s="131">
        <v>2884.96</v>
      </c>
      <c r="E511" s="131">
        <v>2873.78</v>
      </c>
      <c r="F511" s="131">
        <v>2841.16</v>
      </c>
      <c r="G511" s="131">
        <v>2789.81</v>
      </c>
      <c r="H511" s="131">
        <v>2709.21</v>
      </c>
      <c r="I511" s="131">
        <v>2660.66</v>
      </c>
      <c r="J511" s="131">
        <v>2630.25</v>
      </c>
      <c r="K511" s="131">
        <v>2625.22</v>
      </c>
      <c r="L511" s="131">
        <v>2630.86</v>
      </c>
      <c r="M511" s="131">
        <v>2667.79</v>
      </c>
      <c r="N511" s="131">
        <v>2682.19</v>
      </c>
      <c r="O511" s="131">
        <v>2695</v>
      </c>
      <c r="P511" s="131">
        <v>2710.51</v>
      </c>
      <c r="Q511" s="131">
        <v>2708.33</v>
      </c>
      <c r="R511" s="131">
        <v>2707.67</v>
      </c>
      <c r="S511" s="131">
        <v>2666</v>
      </c>
      <c r="T511" s="131">
        <v>2653.58</v>
      </c>
      <c r="U511" s="131">
        <v>2672.53</v>
      </c>
      <c r="V511" s="131">
        <v>2682.29</v>
      </c>
      <c r="W511" s="131">
        <v>2700.23</v>
      </c>
      <c r="X511" s="131">
        <v>2713.22</v>
      </c>
      <c r="Y511" s="132">
        <v>2795.47</v>
      </c>
    </row>
    <row r="512" spans="1:25" ht="51.75" outlineLevel="1" thickBot="1">
      <c r="A512" s="9" t="s">
        <v>97</v>
      </c>
      <c r="B512" s="133">
        <v>1987.23374328</v>
      </c>
      <c r="C512" s="134">
        <v>2052.84498214</v>
      </c>
      <c r="D512" s="134">
        <v>2068.14504385</v>
      </c>
      <c r="E512" s="134">
        <v>2056.96353578</v>
      </c>
      <c r="F512" s="134">
        <v>2024.33957063</v>
      </c>
      <c r="G512" s="134">
        <v>1972.99343985</v>
      </c>
      <c r="H512" s="134">
        <v>1892.39621298</v>
      </c>
      <c r="I512" s="134">
        <v>1843.84337668</v>
      </c>
      <c r="J512" s="134">
        <v>1813.43879616</v>
      </c>
      <c r="K512" s="134">
        <v>1808.40032249</v>
      </c>
      <c r="L512" s="134">
        <v>1814.04428313</v>
      </c>
      <c r="M512" s="134">
        <v>1850.97724961</v>
      </c>
      <c r="N512" s="134">
        <v>1865.37454246</v>
      </c>
      <c r="O512" s="134">
        <v>1878.18267048</v>
      </c>
      <c r="P512" s="134">
        <v>1893.69466675</v>
      </c>
      <c r="Q512" s="134">
        <v>1891.51390596</v>
      </c>
      <c r="R512" s="134">
        <v>1890.85927823</v>
      </c>
      <c r="S512" s="134">
        <v>1849.18884683</v>
      </c>
      <c r="T512" s="134">
        <v>1836.76300274</v>
      </c>
      <c r="U512" s="134">
        <v>1855.70937435</v>
      </c>
      <c r="V512" s="134">
        <v>1865.47665785</v>
      </c>
      <c r="W512" s="134">
        <v>1883.41001207</v>
      </c>
      <c r="X512" s="134">
        <v>1896.40223309</v>
      </c>
      <c r="Y512" s="135">
        <v>1978.65619569</v>
      </c>
    </row>
    <row r="513" spans="1:25" ht="39" outlineLevel="1" thickBot="1">
      <c r="A513" s="9" t="s">
        <v>101</v>
      </c>
      <c r="B513" s="133">
        <v>31.24</v>
      </c>
      <c r="C513" s="134">
        <v>31.24</v>
      </c>
      <c r="D513" s="134">
        <v>31.24</v>
      </c>
      <c r="E513" s="134">
        <v>31.24</v>
      </c>
      <c r="F513" s="134">
        <v>31.24</v>
      </c>
      <c r="G513" s="134">
        <v>31.24</v>
      </c>
      <c r="H513" s="134">
        <v>31.24</v>
      </c>
      <c r="I513" s="134">
        <v>31.24</v>
      </c>
      <c r="J513" s="134">
        <v>31.24</v>
      </c>
      <c r="K513" s="134">
        <v>31.24</v>
      </c>
      <c r="L513" s="134">
        <v>31.24</v>
      </c>
      <c r="M513" s="134">
        <v>31.24</v>
      </c>
      <c r="N513" s="134">
        <v>31.24</v>
      </c>
      <c r="O513" s="134">
        <v>31.24</v>
      </c>
      <c r="P513" s="134">
        <v>31.24</v>
      </c>
      <c r="Q513" s="134">
        <v>31.24</v>
      </c>
      <c r="R513" s="134">
        <v>31.24</v>
      </c>
      <c r="S513" s="134">
        <v>31.24</v>
      </c>
      <c r="T513" s="134">
        <v>31.24</v>
      </c>
      <c r="U513" s="134">
        <v>31.24</v>
      </c>
      <c r="V513" s="134">
        <v>31.24</v>
      </c>
      <c r="W513" s="134">
        <v>31.24</v>
      </c>
      <c r="X513" s="134">
        <v>31.24</v>
      </c>
      <c r="Y513" s="135">
        <v>31.24</v>
      </c>
    </row>
    <row r="514" spans="1:25" ht="15" outlineLevel="1" thickBot="1">
      <c r="A514" s="9" t="s">
        <v>66</v>
      </c>
      <c r="B514" s="133">
        <v>102.279432</v>
      </c>
      <c r="C514" s="134">
        <v>102.279432</v>
      </c>
      <c r="D514" s="134">
        <v>102.279432</v>
      </c>
      <c r="E514" s="134">
        <v>102.279432</v>
      </c>
      <c r="F514" s="134">
        <v>102.279432</v>
      </c>
      <c r="G514" s="134">
        <v>102.279432</v>
      </c>
      <c r="H514" s="134">
        <v>102.279432</v>
      </c>
      <c r="I514" s="134">
        <v>102.279432</v>
      </c>
      <c r="J514" s="134">
        <v>102.279432</v>
      </c>
      <c r="K514" s="134">
        <v>102.279432</v>
      </c>
      <c r="L514" s="134">
        <v>102.279432</v>
      </c>
      <c r="M514" s="134">
        <v>102.279432</v>
      </c>
      <c r="N514" s="134">
        <v>102.279432</v>
      </c>
      <c r="O514" s="134">
        <v>102.279432</v>
      </c>
      <c r="P514" s="134">
        <v>102.279432</v>
      </c>
      <c r="Q514" s="134">
        <v>102.279432</v>
      </c>
      <c r="R514" s="134">
        <v>102.279432</v>
      </c>
      <c r="S514" s="134">
        <v>102.279432</v>
      </c>
      <c r="T514" s="134">
        <v>102.279432</v>
      </c>
      <c r="U514" s="134">
        <v>102.279432</v>
      </c>
      <c r="V514" s="134">
        <v>102.279432</v>
      </c>
      <c r="W514" s="134">
        <v>102.279432</v>
      </c>
      <c r="X514" s="134">
        <v>102.279432</v>
      </c>
      <c r="Y514" s="135">
        <v>102.279432</v>
      </c>
    </row>
    <row r="515" spans="1:25" ht="15" outlineLevel="1" thickBot="1">
      <c r="A515" s="9" t="s">
        <v>67</v>
      </c>
      <c r="B515" s="133">
        <v>676.12</v>
      </c>
      <c r="C515" s="134">
        <v>676.12</v>
      </c>
      <c r="D515" s="134">
        <v>676.12</v>
      </c>
      <c r="E515" s="134">
        <v>676.12</v>
      </c>
      <c r="F515" s="134">
        <v>676.12</v>
      </c>
      <c r="G515" s="134">
        <v>676.12</v>
      </c>
      <c r="H515" s="134">
        <v>676.12</v>
      </c>
      <c r="I515" s="134">
        <v>676.12</v>
      </c>
      <c r="J515" s="134">
        <v>676.12</v>
      </c>
      <c r="K515" s="134">
        <v>676.12</v>
      </c>
      <c r="L515" s="134">
        <v>676.12</v>
      </c>
      <c r="M515" s="134">
        <v>676.12</v>
      </c>
      <c r="N515" s="134">
        <v>676.12</v>
      </c>
      <c r="O515" s="134">
        <v>676.12</v>
      </c>
      <c r="P515" s="134">
        <v>676.12</v>
      </c>
      <c r="Q515" s="134">
        <v>676.12</v>
      </c>
      <c r="R515" s="134">
        <v>676.12</v>
      </c>
      <c r="S515" s="134">
        <v>676.12</v>
      </c>
      <c r="T515" s="134">
        <v>676.12</v>
      </c>
      <c r="U515" s="134">
        <v>676.12</v>
      </c>
      <c r="V515" s="134">
        <v>676.12</v>
      </c>
      <c r="W515" s="134">
        <v>676.12</v>
      </c>
      <c r="X515" s="134">
        <v>676.12</v>
      </c>
      <c r="Y515" s="135">
        <v>676.12</v>
      </c>
    </row>
    <row r="516" spans="1:25" ht="15" outlineLevel="1" thickBot="1">
      <c r="A516" s="9" t="s">
        <v>69</v>
      </c>
      <c r="B516" s="133">
        <v>7.17621673</v>
      </c>
      <c r="C516" s="134">
        <v>7.17621673</v>
      </c>
      <c r="D516" s="134">
        <v>7.17621673</v>
      </c>
      <c r="E516" s="134">
        <v>7.17621673</v>
      </c>
      <c r="F516" s="134">
        <v>7.17621673</v>
      </c>
      <c r="G516" s="134">
        <v>7.17621673</v>
      </c>
      <c r="H516" s="134">
        <v>7.17621673</v>
      </c>
      <c r="I516" s="134">
        <v>7.17621673</v>
      </c>
      <c r="J516" s="134">
        <v>7.17621673</v>
      </c>
      <c r="K516" s="134">
        <v>7.17621673</v>
      </c>
      <c r="L516" s="134">
        <v>7.17621673</v>
      </c>
      <c r="M516" s="134">
        <v>7.17621673</v>
      </c>
      <c r="N516" s="134">
        <v>7.17621673</v>
      </c>
      <c r="O516" s="134">
        <v>7.17621673</v>
      </c>
      <c r="P516" s="134">
        <v>7.17621673</v>
      </c>
      <c r="Q516" s="134">
        <v>7.17621673</v>
      </c>
      <c r="R516" s="134">
        <v>7.17621673</v>
      </c>
      <c r="S516" s="134">
        <v>7.17621673</v>
      </c>
      <c r="T516" s="134">
        <v>7.17621673</v>
      </c>
      <c r="U516" s="134">
        <v>7.17621673</v>
      </c>
      <c r="V516" s="134">
        <v>7.17621673</v>
      </c>
      <c r="W516" s="134">
        <v>7.17621673</v>
      </c>
      <c r="X516" s="134">
        <v>7.17621673</v>
      </c>
      <c r="Y516" s="135">
        <v>7.17621673</v>
      </c>
    </row>
    <row r="517" spans="1:25" ht="20.25" customHeight="1" thickBot="1">
      <c r="A517" s="19">
        <v>21</v>
      </c>
      <c r="B517" s="130">
        <v>2812.77</v>
      </c>
      <c r="C517" s="131">
        <v>2835.32</v>
      </c>
      <c r="D517" s="131">
        <v>2894.29</v>
      </c>
      <c r="E517" s="131">
        <v>2899.32</v>
      </c>
      <c r="F517" s="131">
        <v>2887.68</v>
      </c>
      <c r="G517" s="131">
        <v>2861.72</v>
      </c>
      <c r="H517" s="131">
        <v>2826.42</v>
      </c>
      <c r="I517" s="131">
        <v>2749.58</v>
      </c>
      <c r="J517" s="131">
        <v>2686.16</v>
      </c>
      <c r="K517" s="131">
        <v>2656.37</v>
      </c>
      <c r="L517" s="131">
        <v>2647.26</v>
      </c>
      <c r="M517" s="131">
        <v>2668.95</v>
      </c>
      <c r="N517" s="131">
        <v>2691.16</v>
      </c>
      <c r="O517" s="131">
        <v>2708.45</v>
      </c>
      <c r="P517" s="131">
        <v>2729.29</v>
      </c>
      <c r="Q517" s="131">
        <v>2732.26</v>
      </c>
      <c r="R517" s="131">
        <v>2705.59</v>
      </c>
      <c r="S517" s="131">
        <v>2674.37</v>
      </c>
      <c r="T517" s="131">
        <v>2677.62</v>
      </c>
      <c r="U517" s="131">
        <v>2691.54</v>
      </c>
      <c r="V517" s="131">
        <v>2705.08</v>
      </c>
      <c r="W517" s="131">
        <v>2719.87</v>
      </c>
      <c r="X517" s="131">
        <v>2755.19</v>
      </c>
      <c r="Y517" s="132">
        <v>2779.73</v>
      </c>
    </row>
    <row r="518" spans="1:25" ht="51.75" outlineLevel="1" thickBot="1">
      <c r="A518" s="9" t="s">
        <v>97</v>
      </c>
      <c r="B518" s="133">
        <v>1995.95628169</v>
      </c>
      <c r="C518" s="134">
        <v>2018.50125265</v>
      </c>
      <c r="D518" s="134">
        <v>2077.47774634</v>
      </c>
      <c r="E518" s="134">
        <v>2082.49953378</v>
      </c>
      <c r="F518" s="134">
        <v>2070.86709274</v>
      </c>
      <c r="G518" s="134">
        <v>2044.90471073</v>
      </c>
      <c r="H518" s="134">
        <v>2009.60143898</v>
      </c>
      <c r="I518" s="134">
        <v>1932.75949383</v>
      </c>
      <c r="J518" s="134">
        <v>1869.34126624</v>
      </c>
      <c r="K518" s="134">
        <v>1839.55751522</v>
      </c>
      <c r="L518" s="134">
        <v>1830.44000628</v>
      </c>
      <c r="M518" s="134">
        <v>1852.13883138</v>
      </c>
      <c r="N518" s="134">
        <v>1874.34389851</v>
      </c>
      <c r="O518" s="134">
        <v>1891.63543267</v>
      </c>
      <c r="P518" s="134">
        <v>1912.47556472</v>
      </c>
      <c r="Q518" s="134">
        <v>1915.44033648</v>
      </c>
      <c r="R518" s="134">
        <v>1888.77501691</v>
      </c>
      <c r="S518" s="134">
        <v>1857.5504953</v>
      </c>
      <c r="T518" s="134">
        <v>1860.80338783</v>
      </c>
      <c r="U518" s="134">
        <v>1874.72667091</v>
      </c>
      <c r="V518" s="134">
        <v>1888.26554411</v>
      </c>
      <c r="W518" s="134">
        <v>1903.05427907</v>
      </c>
      <c r="X518" s="134">
        <v>1938.37250019</v>
      </c>
      <c r="Y518" s="135">
        <v>1962.91549721</v>
      </c>
    </row>
    <row r="519" spans="1:25" ht="39" outlineLevel="1" thickBot="1">
      <c r="A519" s="9" t="s">
        <v>101</v>
      </c>
      <c r="B519" s="133">
        <v>31.24</v>
      </c>
      <c r="C519" s="134">
        <v>31.24</v>
      </c>
      <c r="D519" s="134">
        <v>31.24</v>
      </c>
      <c r="E519" s="134">
        <v>31.24</v>
      </c>
      <c r="F519" s="134">
        <v>31.24</v>
      </c>
      <c r="G519" s="134">
        <v>31.24</v>
      </c>
      <c r="H519" s="134">
        <v>31.24</v>
      </c>
      <c r="I519" s="134">
        <v>31.24</v>
      </c>
      <c r="J519" s="134">
        <v>31.24</v>
      </c>
      <c r="K519" s="134">
        <v>31.24</v>
      </c>
      <c r="L519" s="134">
        <v>31.24</v>
      </c>
      <c r="M519" s="134">
        <v>31.24</v>
      </c>
      <c r="N519" s="134">
        <v>31.24</v>
      </c>
      <c r="O519" s="134">
        <v>31.24</v>
      </c>
      <c r="P519" s="134">
        <v>31.24</v>
      </c>
      <c r="Q519" s="134">
        <v>31.24</v>
      </c>
      <c r="R519" s="134">
        <v>31.24</v>
      </c>
      <c r="S519" s="134">
        <v>31.24</v>
      </c>
      <c r="T519" s="134">
        <v>31.24</v>
      </c>
      <c r="U519" s="134">
        <v>31.24</v>
      </c>
      <c r="V519" s="134">
        <v>31.24</v>
      </c>
      <c r="W519" s="134">
        <v>31.24</v>
      </c>
      <c r="X519" s="134">
        <v>31.24</v>
      </c>
      <c r="Y519" s="135">
        <v>31.24</v>
      </c>
    </row>
    <row r="520" spans="1:25" ht="15" outlineLevel="1" thickBot="1">
      <c r="A520" s="9" t="s">
        <v>66</v>
      </c>
      <c r="B520" s="133">
        <v>102.279432</v>
      </c>
      <c r="C520" s="134">
        <v>102.279432</v>
      </c>
      <c r="D520" s="134">
        <v>102.279432</v>
      </c>
      <c r="E520" s="134">
        <v>102.279432</v>
      </c>
      <c r="F520" s="134">
        <v>102.279432</v>
      </c>
      <c r="G520" s="134">
        <v>102.279432</v>
      </c>
      <c r="H520" s="134">
        <v>102.279432</v>
      </c>
      <c r="I520" s="134">
        <v>102.279432</v>
      </c>
      <c r="J520" s="134">
        <v>102.279432</v>
      </c>
      <c r="K520" s="134">
        <v>102.279432</v>
      </c>
      <c r="L520" s="134">
        <v>102.279432</v>
      </c>
      <c r="M520" s="134">
        <v>102.279432</v>
      </c>
      <c r="N520" s="134">
        <v>102.279432</v>
      </c>
      <c r="O520" s="134">
        <v>102.279432</v>
      </c>
      <c r="P520" s="134">
        <v>102.279432</v>
      </c>
      <c r="Q520" s="134">
        <v>102.279432</v>
      </c>
      <c r="R520" s="134">
        <v>102.279432</v>
      </c>
      <c r="S520" s="134">
        <v>102.279432</v>
      </c>
      <c r="T520" s="134">
        <v>102.279432</v>
      </c>
      <c r="U520" s="134">
        <v>102.279432</v>
      </c>
      <c r="V520" s="134">
        <v>102.279432</v>
      </c>
      <c r="W520" s="134">
        <v>102.279432</v>
      </c>
      <c r="X520" s="134">
        <v>102.279432</v>
      </c>
      <c r="Y520" s="135">
        <v>102.279432</v>
      </c>
    </row>
    <row r="521" spans="1:25" ht="15" outlineLevel="1" thickBot="1">
      <c r="A521" s="9" t="s">
        <v>67</v>
      </c>
      <c r="B521" s="133">
        <v>676.12</v>
      </c>
      <c r="C521" s="134">
        <v>676.12</v>
      </c>
      <c r="D521" s="134">
        <v>676.12</v>
      </c>
      <c r="E521" s="134">
        <v>676.12</v>
      </c>
      <c r="F521" s="134">
        <v>676.12</v>
      </c>
      <c r="G521" s="134">
        <v>676.12</v>
      </c>
      <c r="H521" s="134">
        <v>676.12</v>
      </c>
      <c r="I521" s="134">
        <v>676.12</v>
      </c>
      <c r="J521" s="134">
        <v>676.12</v>
      </c>
      <c r="K521" s="134">
        <v>676.12</v>
      </c>
      <c r="L521" s="134">
        <v>676.12</v>
      </c>
      <c r="M521" s="134">
        <v>676.12</v>
      </c>
      <c r="N521" s="134">
        <v>676.12</v>
      </c>
      <c r="O521" s="134">
        <v>676.12</v>
      </c>
      <c r="P521" s="134">
        <v>676.12</v>
      </c>
      <c r="Q521" s="134">
        <v>676.12</v>
      </c>
      <c r="R521" s="134">
        <v>676.12</v>
      </c>
      <c r="S521" s="134">
        <v>676.12</v>
      </c>
      <c r="T521" s="134">
        <v>676.12</v>
      </c>
      <c r="U521" s="134">
        <v>676.12</v>
      </c>
      <c r="V521" s="134">
        <v>676.12</v>
      </c>
      <c r="W521" s="134">
        <v>676.12</v>
      </c>
      <c r="X521" s="134">
        <v>676.12</v>
      </c>
      <c r="Y521" s="135">
        <v>676.12</v>
      </c>
    </row>
    <row r="522" spans="1:25" ht="15" outlineLevel="1" thickBot="1">
      <c r="A522" s="9" t="s">
        <v>69</v>
      </c>
      <c r="B522" s="133">
        <v>7.17621673</v>
      </c>
      <c r="C522" s="134">
        <v>7.17621673</v>
      </c>
      <c r="D522" s="134">
        <v>7.17621673</v>
      </c>
      <c r="E522" s="134">
        <v>7.17621673</v>
      </c>
      <c r="F522" s="134">
        <v>7.17621673</v>
      </c>
      <c r="G522" s="134">
        <v>7.17621673</v>
      </c>
      <c r="H522" s="134">
        <v>7.17621673</v>
      </c>
      <c r="I522" s="134">
        <v>7.17621673</v>
      </c>
      <c r="J522" s="134">
        <v>7.17621673</v>
      </c>
      <c r="K522" s="134">
        <v>7.17621673</v>
      </c>
      <c r="L522" s="134">
        <v>7.17621673</v>
      </c>
      <c r="M522" s="134">
        <v>7.17621673</v>
      </c>
      <c r="N522" s="134">
        <v>7.17621673</v>
      </c>
      <c r="O522" s="134">
        <v>7.17621673</v>
      </c>
      <c r="P522" s="134">
        <v>7.17621673</v>
      </c>
      <c r="Q522" s="134">
        <v>7.17621673</v>
      </c>
      <c r="R522" s="134">
        <v>7.17621673</v>
      </c>
      <c r="S522" s="134">
        <v>7.17621673</v>
      </c>
      <c r="T522" s="134">
        <v>7.17621673</v>
      </c>
      <c r="U522" s="134">
        <v>7.17621673</v>
      </c>
      <c r="V522" s="134">
        <v>7.17621673</v>
      </c>
      <c r="W522" s="134">
        <v>7.17621673</v>
      </c>
      <c r="X522" s="134">
        <v>7.17621673</v>
      </c>
      <c r="Y522" s="135">
        <v>7.17621673</v>
      </c>
    </row>
    <row r="523" spans="1:25" ht="20.25" customHeight="1" thickBot="1">
      <c r="A523" s="19">
        <v>22</v>
      </c>
      <c r="B523" s="130">
        <v>2797.66</v>
      </c>
      <c r="C523" s="131">
        <v>2837.3</v>
      </c>
      <c r="D523" s="131">
        <v>2888.1</v>
      </c>
      <c r="E523" s="131">
        <v>2900.96</v>
      </c>
      <c r="F523" s="131">
        <v>2914.27</v>
      </c>
      <c r="G523" s="131">
        <v>2906.42</v>
      </c>
      <c r="H523" s="131">
        <v>2873.84</v>
      </c>
      <c r="I523" s="131">
        <v>2845.57</v>
      </c>
      <c r="J523" s="131">
        <v>2827.15</v>
      </c>
      <c r="K523" s="131">
        <v>2737.84</v>
      </c>
      <c r="L523" s="131">
        <v>2701.35</v>
      </c>
      <c r="M523" s="131">
        <v>2689.59</v>
      </c>
      <c r="N523" s="131">
        <v>2689.07</v>
      </c>
      <c r="O523" s="131">
        <v>2714.85</v>
      </c>
      <c r="P523" s="131">
        <v>2729.9</v>
      </c>
      <c r="Q523" s="131">
        <v>2743.62</v>
      </c>
      <c r="R523" s="131">
        <v>2743.67</v>
      </c>
      <c r="S523" s="131">
        <v>2702.36</v>
      </c>
      <c r="T523" s="131">
        <v>2656.65</v>
      </c>
      <c r="U523" s="131">
        <v>2664.72</v>
      </c>
      <c r="V523" s="131">
        <v>2680.41</v>
      </c>
      <c r="W523" s="131">
        <v>2684.26</v>
      </c>
      <c r="X523" s="131">
        <v>2720.47</v>
      </c>
      <c r="Y523" s="132">
        <v>2757.7</v>
      </c>
    </row>
    <row r="524" spans="1:25" ht="51.75" outlineLevel="1" thickBot="1">
      <c r="A524" s="9" t="s">
        <v>97</v>
      </c>
      <c r="B524" s="133">
        <v>1980.84129554</v>
      </c>
      <c r="C524" s="134">
        <v>2020.48788027</v>
      </c>
      <c r="D524" s="134">
        <v>2071.28292755</v>
      </c>
      <c r="E524" s="134">
        <v>2084.14093973</v>
      </c>
      <c r="F524" s="134">
        <v>2097.45320187</v>
      </c>
      <c r="G524" s="134">
        <v>2089.59980547</v>
      </c>
      <c r="H524" s="134">
        <v>2057.02248143</v>
      </c>
      <c r="I524" s="134">
        <v>2028.75712337</v>
      </c>
      <c r="J524" s="134">
        <v>2010.33834753</v>
      </c>
      <c r="K524" s="134">
        <v>1921.02241351</v>
      </c>
      <c r="L524" s="134">
        <v>1884.53115157</v>
      </c>
      <c r="M524" s="134">
        <v>1872.7781986</v>
      </c>
      <c r="N524" s="134">
        <v>1872.25850059</v>
      </c>
      <c r="O524" s="134">
        <v>1898.03031734</v>
      </c>
      <c r="P524" s="134">
        <v>1913.08099163</v>
      </c>
      <c r="Q524" s="134">
        <v>1926.80204916</v>
      </c>
      <c r="R524" s="134">
        <v>1926.85025274</v>
      </c>
      <c r="S524" s="134">
        <v>1885.54579859</v>
      </c>
      <c r="T524" s="134">
        <v>1839.83075972</v>
      </c>
      <c r="U524" s="134">
        <v>1847.90356693</v>
      </c>
      <c r="V524" s="134">
        <v>1863.59421486</v>
      </c>
      <c r="W524" s="134">
        <v>1867.44109369</v>
      </c>
      <c r="X524" s="134">
        <v>1903.6495311</v>
      </c>
      <c r="Y524" s="135">
        <v>1940.88208659</v>
      </c>
    </row>
    <row r="525" spans="1:25" ht="39" outlineLevel="1" thickBot="1">
      <c r="A525" s="9" t="s">
        <v>101</v>
      </c>
      <c r="B525" s="133">
        <v>31.24</v>
      </c>
      <c r="C525" s="134">
        <v>31.24</v>
      </c>
      <c r="D525" s="134">
        <v>31.24</v>
      </c>
      <c r="E525" s="134">
        <v>31.24</v>
      </c>
      <c r="F525" s="134">
        <v>31.24</v>
      </c>
      <c r="G525" s="134">
        <v>31.24</v>
      </c>
      <c r="H525" s="134">
        <v>31.24</v>
      </c>
      <c r="I525" s="134">
        <v>31.24</v>
      </c>
      <c r="J525" s="134">
        <v>31.24</v>
      </c>
      <c r="K525" s="134">
        <v>31.24</v>
      </c>
      <c r="L525" s="134">
        <v>31.24</v>
      </c>
      <c r="M525" s="134">
        <v>31.24</v>
      </c>
      <c r="N525" s="134">
        <v>31.24</v>
      </c>
      <c r="O525" s="134">
        <v>31.24</v>
      </c>
      <c r="P525" s="134">
        <v>31.24</v>
      </c>
      <c r="Q525" s="134">
        <v>31.24</v>
      </c>
      <c r="R525" s="134">
        <v>31.24</v>
      </c>
      <c r="S525" s="134">
        <v>31.24</v>
      </c>
      <c r="T525" s="134">
        <v>31.24</v>
      </c>
      <c r="U525" s="134">
        <v>31.24</v>
      </c>
      <c r="V525" s="134">
        <v>31.24</v>
      </c>
      <c r="W525" s="134">
        <v>31.24</v>
      </c>
      <c r="X525" s="134">
        <v>31.24</v>
      </c>
      <c r="Y525" s="135">
        <v>31.24</v>
      </c>
    </row>
    <row r="526" spans="1:25" ht="15" outlineLevel="1" thickBot="1">
      <c r="A526" s="9" t="s">
        <v>66</v>
      </c>
      <c r="B526" s="133">
        <v>102.279432</v>
      </c>
      <c r="C526" s="134">
        <v>102.279432</v>
      </c>
      <c r="D526" s="134">
        <v>102.279432</v>
      </c>
      <c r="E526" s="134">
        <v>102.279432</v>
      </c>
      <c r="F526" s="134">
        <v>102.279432</v>
      </c>
      <c r="G526" s="134">
        <v>102.279432</v>
      </c>
      <c r="H526" s="134">
        <v>102.279432</v>
      </c>
      <c r="I526" s="134">
        <v>102.279432</v>
      </c>
      <c r="J526" s="134">
        <v>102.279432</v>
      </c>
      <c r="K526" s="134">
        <v>102.279432</v>
      </c>
      <c r="L526" s="134">
        <v>102.279432</v>
      </c>
      <c r="M526" s="134">
        <v>102.279432</v>
      </c>
      <c r="N526" s="134">
        <v>102.279432</v>
      </c>
      <c r="O526" s="134">
        <v>102.279432</v>
      </c>
      <c r="P526" s="134">
        <v>102.279432</v>
      </c>
      <c r="Q526" s="134">
        <v>102.279432</v>
      </c>
      <c r="R526" s="134">
        <v>102.279432</v>
      </c>
      <c r="S526" s="134">
        <v>102.279432</v>
      </c>
      <c r="T526" s="134">
        <v>102.279432</v>
      </c>
      <c r="U526" s="134">
        <v>102.279432</v>
      </c>
      <c r="V526" s="134">
        <v>102.279432</v>
      </c>
      <c r="W526" s="134">
        <v>102.279432</v>
      </c>
      <c r="X526" s="134">
        <v>102.279432</v>
      </c>
      <c r="Y526" s="135">
        <v>102.279432</v>
      </c>
    </row>
    <row r="527" spans="1:25" ht="15" outlineLevel="1" thickBot="1">
      <c r="A527" s="9" t="s">
        <v>67</v>
      </c>
      <c r="B527" s="133">
        <v>676.12</v>
      </c>
      <c r="C527" s="134">
        <v>676.12</v>
      </c>
      <c r="D527" s="134">
        <v>676.12</v>
      </c>
      <c r="E527" s="134">
        <v>676.12</v>
      </c>
      <c r="F527" s="134">
        <v>676.12</v>
      </c>
      <c r="G527" s="134">
        <v>676.12</v>
      </c>
      <c r="H527" s="134">
        <v>676.12</v>
      </c>
      <c r="I527" s="134">
        <v>676.12</v>
      </c>
      <c r="J527" s="134">
        <v>676.12</v>
      </c>
      <c r="K527" s="134">
        <v>676.12</v>
      </c>
      <c r="L527" s="134">
        <v>676.12</v>
      </c>
      <c r="M527" s="134">
        <v>676.12</v>
      </c>
      <c r="N527" s="134">
        <v>676.12</v>
      </c>
      <c r="O527" s="134">
        <v>676.12</v>
      </c>
      <c r="P527" s="134">
        <v>676.12</v>
      </c>
      <c r="Q527" s="134">
        <v>676.12</v>
      </c>
      <c r="R527" s="134">
        <v>676.12</v>
      </c>
      <c r="S527" s="134">
        <v>676.12</v>
      </c>
      <c r="T527" s="134">
        <v>676.12</v>
      </c>
      <c r="U527" s="134">
        <v>676.12</v>
      </c>
      <c r="V527" s="134">
        <v>676.12</v>
      </c>
      <c r="W527" s="134">
        <v>676.12</v>
      </c>
      <c r="X527" s="134">
        <v>676.12</v>
      </c>
      <c r="Y527" s="135">
        <v>676.12</v>
      </c>
    </row>
    <row r="528" spans="1:25" ht="15" outlineLevel="1" thickBot="1">
      <c r="A528" s="9" t="s">
        <v>69</v>
      </c>
      <c r="B528" s="133">
        <v>7.17621673</v>
      </c>
      <c r="C528" s="134">
        <v>7.17621673</v>
      </c>
      <c r="D528" s="134">
        <v>7.17621673</v>
      </c>
      <c r="E528" s="134">
        <v>7.17621673</v>
      </c>
      <c r="F528" s="134">
        <v>7.17621673</v>
      </c>
      <c r="G528" s="134">
        <v>7.17621673</v>
      </c>
      <c r="H528" s="134">
        <v>7.17621673</v>
      </c>
      <c r="I528" s="134">
        <v>7.17621673</v>
      </c>
      <c r="J528" s="134">
        <v>7.17621673</v>
      </c>
      <c r="K528" s="134">
        <v>7.17621673</v>
      </c>
      <c r="L528" s="134">
        <v>7.17621673</v>
      </c>
      <c r="M528" s="134">
        <v>7.17621673</v>
      </c>
      <c r="N528" s="134">
        <v>7.17621673</v>
      </c>
      <c r="O528" s="134">
        <v>7.17621673</v>
      </c>
      <c r="P528" s="134">
        <v>7.17621673</v>
      </c>
      <c r="Q528" s="134">
        <v>7.17621673</v>
      </c>
      <c r="R528" s="134">
        <v>7.17621673</v>
      </c>
      <c r="S528" s="134">
        <v>7.17621673</v>
      </c>
      <c r="T528" s="134">
        <v>7.17621673</v>
      </c>
      <c r="U528" s="134">
        <v>7.17621673</v>
      </c>
      <c r="V528" s="134">
        <v>7.17621673</v>
      </c>
      <c r="W528" s="134">
        <v>7.17621673</v>
      </c>
      <c r="X528" s="134">
        <v>7.17621673</v>
      </c>
      <c r="Y528" s="135">
        <v>7.17621673</v>
      </c>
    </row>
    <row r="529" spans="1:25" ht="20.25" customHeight="1" thickBot="1">
      <c r="A529" s="19">
        <v>23</v>
      </c>
      <c r="B529" s="130">
        <v>2785.54</v>
      </c>
      <c r="C529" s="131">
        <v>2850.13</v>
      </c>
      <c r="D529" s="131">
        <v>2862.37</v>
      </c>
      <c r="E529" s="131">
        <v>2885.15</v>
      </c>
      <c r="F529" s="131">
        <v>2880.86</v>
      </c>
      <c r="G529" s="131">
        <v>2870.98</v>
      </c>
      <c r="H529" s="131">
        <v>2799.47</v>
      </c>
      <c r="I529" s="131">
        <v>2740.05</v>
      </c>
      <c r="J529" s="131">
        <v>2691.11</v>
      </c>
      <c r="K529" s="131">
        <v>2670.43</v>
      </c>
      <c r="L529" s="131">
        <v>2651.72</v>
      </c>
      <c r="M529" s="131">
        <v>2668.15</v>
      </c>
      <c r="N529" s="131">
        <v>2693.09</v>
      </c>
      <c r="O529" s="131">
        <v>2706.23</v>
      </c>
      <c r="P529" s="131">
        <v>2720.28</v>
      </c>
      <c r="Q529" s="131">
        <v>2740.59</v>
      </c>
      <c r="R529" s="131">
        <v>2734.29</v>
      </c>
      <c r="S529" s="131">
        <v>2716.8</v>
      </c>
      <c r="T529" s="131">
        <v>2665.81</v>
      </c>
      <c r="U529" s="131">
        <v>2670.67</v>
      </c>
      <c r="V529" s="131">
        <v>2687.11</v>
      </c>
      <c r="W529" s="131">
        <v>2703.8</v>
      </c>
      <c r="X529" s="131">
        <v>2702.97</v>
      </c>
      <c r="Y529" s="132">
        <v>2727.43</v>
      </c>
    </row>
    <row r="530" spans="1:25" ht="51.75" outlineLevel="1" thickBot="1">
      <c r="A530" s="9" t="s">
        <v>97</v>
      </c>
      <c r="B530" s="133">
        <v>1968.72790374</v>
      </c>
      <c r="C530" s="134">
        <v>2033.31547092</v>
      </c>
      <c r="D530" s="134">
        <v>2045.54988629</v>
      </c>
      <c r="E530" s="134">
        <v>2068.33507526</v>
      </c>
      <c r="F530" s="134">
        <v>2064.03965154</v>
      </c>
      <c r="G530" s="134">
        <v>2054.16322013</v>
      </c>
      <c r="H530" s="134">
        <v>1982.65812784</v>
      </c>
      <c r="I530" s="134">
        <v>1923.23265518</v>
      </c>
      <c r="J530" s="134">
        <v>1874.29803184</v>
      </c>
      <c r="K530" s="134">
        <v>1853.61730174</v>
      </c>
      <c r="L530" s="134">
        <v>1834.90130704</v>
      </c>
      <c r="M530" s="134">
        <v>1851.3382633</v>
      </c>
      <c r="N530" s="134">
        <v>1876.27252729</v>
      </c>
      <c r="O530" s="134">
        <v>1889.41067921</v>
      </c>
      <c r="P530" s="134">
        <v>1903.46084423</v>
      </c>
      <c r="Q530" s="134">
        <v>1923.77143691</v>
      </c>
      <c r="R530" s="134">
        <v>1917.46945945</v>
      </c>
      <c r="S530" s="134">
        <v>1899.98763265</v>
      </c>
      <c r="T530" s="134">
        <v>1848.99414008</v>
      </c>
      <c r="U530" s="134">
        <v>1853.85087976</v>
      </c>
      <c r="V530" s="134">
        <v>1870.29703474</v>
      </c>
      <c r="W530" s="134">
        <v>1886.98162964</v>
      </c>
      <c r="X530" s="134">
        <v>1886.15423381</v>
      </c>
      <c r="Y530" s="135">
        <v>1910.6143544</v>
      </c>
    </row>
    <row r="531" spans="1:25" ht="39" outlineLevel="1" thickBot="1">
      <c r="A531" s="9" t="s">
        <v>101</v>
      </c>
      <c r="B531" s="133">
        <v>31.24</v>
      </c>
      <c r="C531" s="134">
        <v>31.24</v>
      </c>
      <c r="D531" s="134">
        <v>31.24</v>
      </c>
      <c r="E531" s="134">
        <v>31.24</v>
      </c>
      <c r="F531" s="134">
        <v>31.24</v>
      </c>
      <c r="G531" s="134">
        <v>31.24</v>
      </c>
      <c r="H531" s="134">
        <v>31.24</v>
      </c>
      <c r="I531" s="134">
        <v>31.24</v>
      </c>
      <c r="J531" s="134">
        <v>31.24</v>
      </c>
      <c r="K531" s="134">
        <v>31.24</v>
      </c>
      <c r="L531" s="134">
        <v>31.24</v>
      </c>
      <c r="M531" s="134">
        <v>31.24</v>
      </c>
      <c r="N531" s="134">
        <v>31.24</v>
      </c>
      <c r="O531" s="134">
        <v>31.24</v>
      </c>
      <c r="P531" s="134">
        <v>31.24</v>
      </c>
      <c r="Q531" s="134">
        <v>31.24</v>
      </c>
      <c r="R531" s="134">
        <v>31.24</v>
      </c>
      <c r="S531" s="134">
        <v>31.24</v>
      </c>
      <c r="T531" s="134">
        <v>31.24</v>
      </c>
      <c r="U531" s="134">
        <v>31.24</v>
      </c>
      <c r="V531" s="134">
        <v>31.24</v>
      </c>
      <c r="W531" s="134">
        <v>31.24</v>
      </c>
      <c r="X531" s="134">
        <v>31.24</v>
      </c>
      <c r="Y531" s="135">
        <v>31.24</v>
      </c>
    </row>
    <row r="532" spans="1:25" ht="15" outlineLevel="1" thickBot="1">
      <c r="A532" s="9" t="s">
        <v>66</v>
      </c>
      <c r="B532" s="133">
        <v>102.279432</v>
      </c>
      <c r="C532" s="134">
        <v>102.279432</v>
      </c>
      <c r="D532" s="134">
        <v>102.279432</v>
      </c>
      <c r="E532" s="134">
        <v>102.279432</v>
      </c>
      <c r="F532" s="134">
        <v>102.279432</v>
      </c>
      <c r="G532" s="134">
        <v>102.279432</v>
      </c>
      <c r="H532" s="134">
        <v>102.279432</v>
      </c>
      <c r="I532" s="134">
        <v>102.279432</v>
      </c>
      <c r="J532" s="134">
        <v>102.279432</v>
      </c>
      <c r="K532" s="134">
        <v>102.279432</v>
      </c>
      <c r="L532" s="134">
        <v>102.279432</v>
      </c>
      <c r="M532" s="134">
        <v>102.279432</v>
      </c>
      <c r="N532" s="134">
        <v>102.279432</v>
      </c>
      <c r="O532" s="134">
        <v>102.279432</v>
      </c>
      <c r="P532" s="134">
        <v>102.279432</v>
      </c>
      <c r="Q532" s="134">
        <v>102.279432</v>
      </c>
      <c r="R532" s="134">
        <v>102.279432</v>
      </c>
      <c r="S532" s="134">
        <v>102.279432</v>
      </c>
      <c r="T532" s="134">
        <v>102.279432</v>
      </c>
      <c r="U532" s="134">
        <v>102.279432</v>
      </c>
      <c r="V532" s="134">
        <v>102.279432</v>
      </c>
      <c r="W532" s="134">
        <v>102.279432</v>
      </c>
      <c r="X532" s="134">
        <v>102.279432</v>
      </c>
      <c r="Y532" s="135">
        <v>102.279432</v>
      </c>
    </row>
    <row r="533" spans="1:25" ht="15" outlineLevel="1" thickBot="1">
      <c r="A533" s="9" t="s">
        <v>67</v>
      </c>
      <c r="B533" s="133">
        <v>676.12</v>
      </c>
      <c r="C533" s="134">
        <v>676.12</v>
      </c>
      <c r="D533" s="134">
        <v>676.12</v>
      </c>
      <c r="E533" s="134">
        <v>676.12</v>
      </c>
      <c r="F533" s="134">
        <v>676.12</v>
      </c>
      <c r="G533" s="134">
        <v>676.12</v>
      </c>
      <c r="H533" s="134">
        <v>676.12</v>
      </c>
      <c r="I533" s="134">
        <v>676.12</v>
      </c>
      <c r="J533" s="134">
        <v>676.12</v>
      </c>
      <c r="K533" s="134">
        <v>676.12</v>
      </c>
      <c r="L533" s="134">
        <v>676.12</v>
      </c>
      <c r="M533" s="134">
        <v>676.12</v>
      </c>
      <c r="N533" s="134">
        <v>676.12</v>
      </c>
      <c r="O533" s="134">
        <v>676.12</v>
      </c>
      <c r="P533" s="134">
        <v>676.12</v>
      </c>
      <c r="Q533" s="134">
        <v>676.12</v>
      </c>
      <c r="R533" s="134">
        <v>676.12</v>
      </c>
      <c r="S533" s="134">
        <v>676.12</v>
      </c>
      <c r="T533" s="134">
        <v>676.12</v>
      </c>
      <c r="U533" s="134">
        <v>676.12</v>
      </c>
      <c r="V533" s="134">
        <v>676.12</v>
      </c>
      <c r="W533" s="134">
        <v>676.12</v>
      </c>
      <c r="X533" s="134">
        <v>676.12</v>
      </c>
      <c r="Y533" s="135">
        <v>676.12</v>
      </c>
    </row>
    <row r="534" spans="1:25" ht="15" outlineLevel="1" thickBot="1">
      <c r="A534" s="9" t="s">
        <v>69</v>
      </c>
      <c r="B534" s="133">
        <v>7.17621673</v>
      </c>
      <c r="C534" s="134">
        <v>7.17621673</v>
      </c>
      <c r="D534" s="134">
        <v>7.17621673</v>
      </c>
      <c r="E534" s="134">
        <v>7.17621673</v>
      </c>
      <c r="F534" s="134">
        <v>7.17621673</v>
      </c>
      <c r="G534" s="134">
        <v>7.17621673</v>
      </c>
      <c r="H534" s="134">
        <v>7.17621673</v>
      </c>
      <c r="I534" s="134">
        <v>7.17621673</v>
      </c>
      <c r="J534" s="134">
        <v>7.17621673</v>
      </c>
      <c r="K534" s="134">
        <v>7.17621673</v>
      </c>
      <c r="L534" s="134">
        <v>7.17621673</v>
      </c>
      <c r="M534" s="134">
        <v>7.17621673</v>
      </c>
      <c r="N534" s="134">
        <v>7.17621673</v>
      </c>
      <c r="O534" s="134">
        <v>7.17621673</v>
      </c>
      <c r="P534" s="134">
        <v>7.17621673</v>
      </c>
      <c r="Q534" s="134">
        <v>7.17621673</v>
      </c>
      <c r="R534" s="134">
        <v>7.17621673</v>
      </c>
      <c r="S534" s="134">
        <v>7.17621673</v>
      </c>
      <c r="T534" s="134">
        <v>7.17621673</v>
      </c>
      <c r="U534" s="134">
        <v>7.17621673</v>
      </c>
      <c r="V534" s="134">
        <v>7.17621673</v>
      </c>
      <c r="W534" s="134">
        <v>7.17621673</v>
      </c>
      <c r="X534" s="134">
        <v>7.17621673</v>
      </c>
      <c r="Y534" s="135">
        <v>7.17621673</v>
      </c>
    </row>
    <row r="535" spans="1:25" ht="20.25" customHeight="1" thickBot="1">
      <c r="A535" s="19">
        <v>24</v>
      </c>
      <c r="B535" s="130">
        <v>2711.33</v>
      </c>
      <c r="C535" s="131">
        <v>2759.63</v>
      </c>
      <c r="D535" s="131">
        <v>2772.45</v>
      </c>
      <c r="E535" s="131">
        <v>2774.65</v>
      </c>
      <c r="F535" s="131">
        <v>2781.04</v>
      </c>
      <c r="G535" s="131">
        <v>2763.63</v>
      </c>
      <c r="H535" s="131">
        <v>2713.36</v>
      </c>
      <c r="I535" s="131">
        <v>2631.1</v>
      </c>
      <c r="J535" s="131">
        <v>2594.03</v>
      </c>
      <c r="K535" s="131">
        <v>2571.12</v>
      </c>
      <c r="L535" s="131">
        <v>2568.16</v>
      </c>
      <c r="M535" s="131">
        <v>2579.73</v>
      </c>
      <c r="N535" s="131">
        <v>2597.76</v>
      </c>
      <c r="O535" s="131">
        <v>2607.39</v>
      </c>
      <c r="P535" s="131">
        <v>2634.68</v>
      </c>
      <c r="Q535" s="131">
        <v>2641.05</v>
      </c>
      <c r="R535" s="131">
        <v>2637.18</v>
      </c>
      <c r="S535" s="131">
        <v>2608.07</v>
      </c>
      <c r="T535" s="131">
        <v>2564.76</v>
      </c>
      <c r="U535" s="131">
        <v>2575.14</v>
      </c>
      <c r="V535" s="131">
        <v>2596.7400000000002</v>
      </c>
      <c r="W535" s="131">
        <v>2606.71</v>
      </c>
      <c r="X535" s="131">
        <v>2624.91</v>
      </c>
      <c r="Y535" s="132">
        <v>2673.31</v>
      </c>
    </row>
    <row r="536" spans="1:25" ht="51.75" outlineLevel="1" thickBot="1">
      <c r="A536" s="9" t="s">
        <v>97</v>
      </c>
      <c r="B536" s="133">
        <v>1894.51930599</v>
      </c>
      <c r="C536" s="134">
        <v>1942.81734797</v>
      </c>
      <c r="D536" s="134">
        <v>1955.63804223</v>
      </c>
      <c r="E536" s="134">
        <v>1957.83663451</v>
      </c>
      <c r="F536" s="134">
        <v>1964.22605461</v>
      </c>
      <c r="G536" s="134">
        <v>1946.81809606</v>
      </c>
      <c r="H536" s="134">
        <v>1896.54896839</v>
      </c>
      <c r="I536" s="134">
        <v>1814.28421108</v>
      </c>
      <c r="J536" s="134">
        <v>1777.21662561</v>
      </c>
      <c r="K536" s="134">
        <v>1754.30010962</v>
      </c>
      <c r="L536" s="134">
        <v>1751.34122512</v>
      </c>
      <c r="M536" s="134">
        <v>1762.91396851</v>
      </c>
      <c r="N536" s="134">
        <v>1780.94886588</v>
      </c>
      <c r="O536" s="134">
        <v>1790.57830238</v>
      </c>
      <c r="P536" s="134">
        <v>1817.8607253</v>
      </c>
      <c r="Q536" s="134">
        <v>1824.23520073</v>
      </c>
      <c r="R536" s="134">
        <v>1820.36036077</v>
      </c>
      <c r="S536" s="134">
        <v>1791.25136818</v>
      </c>
      <c r="T536" s="134">
        <v>1747.94788751</v>
      </c>
      <c r="U536" s="134">
        <v>1758.32901204</v>
      </c>
      <c r="V536" s="134">
        <v>1779.92657149</v>
      </c>
      <c r="W536" s="134">
        <v>1789.89480984</v>
      </c>
      <c r="X536" s="134">
        <v>1808.09116987</v>
      </c>
      <c r="Y536" s="135">
        <v>1856.49782892</v>
      </c>
    </row>
    <row r="537" spans="1:25" ht="39" outlineLevel="1" thickBot="1">
      <c r="A537" s="9" t="s">
        <v>101</v>
      </c>
      <c r="B537" s="133">
        <v>31.24</v>
      </c>
      <c r="C537" s="134">
        <v>31.24</v>
      </c>
      <c r="D537" s="134">
        <v>31.24</v>
      </c>
      <c r="E537" s="134">
        <v>31.24</v>
      </c>
      <c r="F537" s="134">
        <v>31.24</v>
      </c>
      <c r="G537" s="134">
        <v>31.24</v>
      </c>
      <c r="H537" s="134">
        <v>31.24</v>
      </c>
      <c r="I537" s="134">
        <v>31.24</v>
      </c>
      <c r="J537" s="134">
        <v>31.24</v>
      </c>
      <c r="K537" s="134">
        <v>31.24</v>
      </c>
      <c r="L537" s="134">
        <v>31.24</v>
      </c>
      <c r="M537" s="134">
        <v>31.24</v>
      </c>
      <c r="N537" s="134">
        <v>31.24</v>
      </c>
      <c r="O537" s="134">
        <v>31.24</v>
      </c>
      <c r="P537" s="134">
        <v>31.24</v>
      </c>
      <c r="Q537" s="134">
        <v>31.24</v>
      </c>
      <c r="R537" s="134">
        <v>31.24</v>
      </c>
      <c r="S537" s="134">
        <v>31.24</v>
      </c>
      <c r="T537" s="134">
        <v>31.24</v>
      </c>
      <c r="U537" s="134">
        <v>31.24</v>
      </c>
      <c r="V537" s="134">
        <v>31.24</v>
      </c>
      <c r="W537" s="134">
        <v>31.24</v>
      </c>
      <c r="X537" s="134">
        <v>31.24</v>
      </c>
      <c r="Y537" s="135">
        <v>31.24</v>
      </c>
    </row>
    <row r="538" spans="1:25" ht="15" outlineLevel="1" thickBot="1">
      <c r="A538" s="9" t="s">
        <v>66</v>
      </c>
      <c r="B538" s="133">
        <v>102.279432</v>
      </c>
      <c r="C538" s="134">
        <v>102.279432</v>
      </c>
      <c r="D538" s="134">
        <v>102.279432</v>
      </c>
      <c r="E538" s="134">
        <v>102.279432</v>
      </c>
      <c r="F538" s="134">
        <v>102.279432</v>
      </c>
      <c r="G538" s="134">
        <v>102.279432</v>
      </c>
      <c r="H538" s="134">
        <v>102.279432</v>
      </c>
      <c r="I538" s="134">
        <v>102.279432</v>
      </c>
      <c r="J538" s="134">
        <v>102.279432</v>
      </c>
      <c r="K538" s="134">
        <v>102.279432</v>
      </c>
      <c r="L538" s="134">
        <v>102.279432</v>
      </c>
      <c r="M538" s="134">
        <v>102.279432</v>
      </c>
      <c r="N538" s="134">
        <v>102.279432</v>
      </c>
      <c r="O538" s="134">
        <v>102.279432</v>
      </c>
      <c r="P538" s="134">
        <v>102.279432</v>
      </c>
      <c r="Q538" s="134">
        <v>102.279432</v>
      </c>
      <c r="R538" s="134">
        <v>102.279432</v>
      </c>
      <c r="S538" s="134">
        <v>102.279432</v>
      </c>
      <c r="T538" s="134">
        <v>102.279432</v>
      </c>
      <c r="U538" s="134">
        <v>102.279432</v>
      </c>
      <c r="V538" s="134">
        <v>102.279432</v>
      </c>
      <c r="W538" s="134">
        <v>102.279432</v>
      </c>
      <c r="X538" s="134">
        <v>102.279432</v>
      </c>
      <c r="Y538" s="135">
        <v>102.279432</v>
      </c>
    </row>
    <row r="539" spans="1:25" ht="15" outlineLevel="1" thickBot="1">
      <c r="A539" s="9" t="s">
        <v>67</v>
      </c>
      <c r="B539" s="133">
        <v>676.12</v>
      </c>
      <c r="C539" s="134">
        <v>676.12</v>
      </c>
      <c r="D539" s="134">
        <v>676.12</v>
      </c>
      <c r="E539" s="134">
        <v>676.12</v>
      </c>
      <c r="F539" s="134">
        <v>676.12</v>
      </c>
      <c r="G539" s="134">
        <v>676.12</v>
      </c>
      <c r="H539" s="134">
        <v>676.12</v>
      </c>
      <c r="I539" s="134">
        <v>676.12</v>
      </c>
      <c r="J539" s="134">
        <v>676.12</v>
      </c>
      <c r="K539" s="134">
        <v>676.12</v>
      </c>
      <c r="L539" s="134">
        <v>676.12</v>
      </c>
      <c r="M539" s="134">
        <v>676.12</v>
      </c>
      <c r="N539" s="134">
        <v>676.12</v>
      </c>
      <c r="O539" s="134">
        <v>676.12</v>
      </c>
      <c r="P539" s="134">
        <v>676.12</v>
      </c>
      <c r="Q539" s="134">
        <v>676.12</v>
      </c>
      <c r="R539" s="134">
        <v>676.12</v>
      </c>
      <c r="S539" s="134">
        <v>676.12</v>
      </c>
      <c r="T539" s="134">
        <v>676.12</v>
      </c>
      <c r="U539" s="134">
        <v>676.12</v>
      </c>
      <c r="V539" s="134">
        <v>676.12</v>
      </c>
      <c r="W539" s="134">
        <v>676.12</v>
      </c>
      <c r="X539" s="134">
        <v>676.12</v>
      </c>
      <c r="Y539" s="135">
        <v>676.12</v>
      </c>
    </row>
    <row r="540" spans="1:25" ht="15" outlineLevel="1" thickBot="1">
      <c r="A540" s="9" t="s">
        <v>69</v>
      </c>
      <c r="B540" s="133">
        <v>7.17621673</v>
      </c>
      <c r="C540" s="134">
        <v>7.17621673</v>
      </c>
      <c r="D540" s="134">
        <v>7.17621673</v>
      </c>
      <c r="E540" s="134">
        <v>7.17621673</v>
      </c>
      <c r="F540" s="134">
        <v>7.17621673</v>
      </c>
      <c r="G540" s="134">
        <v>7.17621673</v>
      </c>
      <c r="H540" s="134">
        <v>7.17621673</v>
      </c>
      <c r="I540" s="134">
        <v>7.17621673</v>
      </c>
      <c r="J540" s="134">
        <v>7.17621673</v>
      </c>
      <c r="K540" s="134">
        <v>7.17621673</v>
      </c>
      <c r="L540" s="134">
        <v>7.17621673</v>
      </c>
      <c r="M540" s="134">
        <v>7.17621673</v>
      </c>
      <c r="N540" s="134">
        <v>7.17621673</v>
      </c>
      <c r="O540" s="134">
        <v>7.17621673</v>
      </c>
      <c r="P540" s="134">
        <v>7.17621673</v>
      </c>
      <c r="Q540" s="134">
        <v>7.17621673</v>
      </c>
      <c r="R540" s="134">
        <v>7.17621673</v>
      </c>
      <c r="S540" s="134">
        <v>7.17621673</v>
      </c>
      <c r="T540" s="134">
        <v>7.17621673</v>
      </c>
      <c r="U540" s="134">
        <v>7.17621673</v>
      </c>
      <c r="V540" s="134">
        <v>7.17621673</v>
      </c>
      <c r="W540" s="134">
        <v>7.17621673</v>
      </c>
      <c r="X540" s="134">
        <v>7.17621673</v>
      </c>
      <c r="Y540" s="135">
        <v>7.17621673</v>
      </c>
    </row>
    <row r="541" spans="1:25" ht="20.25" customHeight="1" thickBot="1">
      <c r="A541" s="19">
        <v>25</v>
      </c>
      <c r="B541" s="130">
        <v>2701.6</v>
      </c>
      <c r="C541" s="131">
        <v>2736.93</v>
      </c>
      <c r="D541" s="131">
        <v>2746.27</v>
      </c>
      <c r="E541" s="131">
        <v>2757.68</v>
      </c>
      <c r="F541" s="131">
        <v>2753.84</v>
      </c>
      <c r="G541" s="131">
        <v>2741.93</v>
      </c>
      <c r="H541" s="131">
        <v>2741.63</v>
      </c>
      <c r="I541" s="131">
        <v>2739.26</v>
      </c>
      <c r="J541" s="131">
        <v>2718.29</v>
      </c>
      <c r="K541" s="131">
        <v>2693.38</v>
      </c>
      <c r="L541" s="131">
        <v>2654.54</v>
      </c>
      <c r="M541" s="131">
        <v>2605.77</v>
      </c>
      <c r="N541" s="131">
        <v>2635.82</v>
      </c>
      <c r="O541" s="131">
        <v>2643.35</v>
      </c>
      <c r="P541" s="131">
        <v>2653.13</v>
      </c>
      <c r="Q541" s="131">
        <v>2651.85</v>
      </c>
      <c r="R541" s="131">
        <v>2641.78</v>
      </c>
      <c r="S541" s="131">
        <v>2623.11</v>
      </c>
      <c r="T541" s="131">
        <v>2603.69</v>
      </c>
      <c r="U541" s="131">
        <v>2607.9</v>
      </c>
      <c r="V541" s="131">
        <v>2620.38</v>
      </c>
      <c r="W541" s="131">
        <v>2633.61</v>
      </c>
      <c r="X541" s="131">
        <v>2653.04</v>
      </c>
      <c r="Y541" s="132">
        <v>2679.38</v>
      </c>
    </row>
    <row r="542" spans="1:25" ht="51.75" outlineLevel="1" thickBot="1">
      <c r="A542" s="9" t="s">
        <v>97</v>
      </c>
      <c r="B542" s="133">
        <v>1884.77951198</v>
      </c>
      <c r="C542" s="134">
        <v>1920.11043863</v>
      </c>
      <c r="D542" s="134">
        <v>1929.45174676</v>
      </c>
      <c r="E542" s="134">
        <v>1940.85966696</v>
      </c>
      <c r="F542" s="134">
        <v>1937.01945541</v>
      </c>
      <c r="G542" s="134">
        <v>1925.11463969</v>
      </c>
      <c r="H542" s="134">
        <v>1924.8150397</v>
      </c>
      <c r="I542" s="134">
        <v>1922.44049538</v>
      </c>
      <c r="J542" s="134">
        <v>1901.47813813</v>
      </c>
      <c r="K542" s="134">
        <v>1876.5679372</v>
      </c>
      <c r="L542" s="134">
        <v>1837.72347902</v>
      </c>
      <c r="M542" s="134">
        <v>1788.95741643</v>
      </c>
      <c r="N542" s="134">
        <v>1819.00227175</v>
      </c>
      <c r="O542" s="134">
        <v>1826.53024095</v>
      </c>
      <c r="P542" s="134">
        <v>1836.31469039</v>
      </c>
      <c r="Q542" s="134">
        <v>1835.03523379</v>
      </c>
      <c r="R542" s="134">
        <v>1824.9642405</v>
      </c>
      <c r="S542" s="134">
        <v>1806.29097972</v>
      </c>
      <c r="T542" s="134">
        <v>1786.87696406</v>
      </c>
      <c r="U542" s="134">
        <v>1791.07995915</v>
      </c>
      <c r="V542" s="134">
        <v>1803.56782303</v>
      </c>
      <c r="W542" s="134">
        <v>1816.79628954</v>
      </c>
      <c r="X542" s="134">
        <v>1836.22735321</v>
      </c>
      <c r="Y542" s="135">
        <v>1862.56728283</v>
      </c>
    </row>
    <row r="543" spans="1:25" ht="39" outlineLevel="1" thickBot="1">
      <c r="A543" s="9" t="s">
        <v>101</v>
      </c>
      <c r="B543" s="133">
        <v>31.24</v>
      </c>
      <c r="C543" s="134">
        <v>31.24</v>
      </c>
      <c r="D543" s="134">
        <v>31.24</v>
      </c>
      <c r="E543" s="134">
        <v>31.24</v>
      </c>
      <c r="F543" s="134">
        <v>31.24</v>
      </c>
      <c r="G543" s="134">
        <v>31.24</v>
      </c>
      <c r="H543" s="134">
        <v>31.24</v>
      </c>
      <c r="I543" s="134">
        <v>31.24</v>
      </c>
      <c r="J543" s="134">
        <v>31.24</v>
      </c>
      <c r="K543" s="134">
        <v>31.24</v>
      </c>
      <c r="L543" s="134">
        <v>31.24</v>
      </c>
      <c r="M543" s="134">
        <v>31.24</v>
      </c>
      <c r="N543" s="134">
        <v>31.24</v>
      </c>
      <c r="O543" s="134">
        <v>31.24</v>
      </c>
      <c r="P543" s="134">
        <v>31.24</v>
      </c>
      <c r="Q543" s="134">
        <v>31.24</v>
      </c>
      <c r="R543" s="134">
        <v>31.24</v>
      </c>
      <c r="S543" s="134">
        <v>31.24</v>
      </c>
      <c r="T543" s="134">
        <v>31.24</v>
      </c>
      <c r="U543" s="134">
        <v>31.24</v>
      </c>
      <c r="V543" s="134">
        <v>31.24</v>
      </c>
      <c r="W543" s="134">
        <v>31.24</v>
      </c>
      <c r="X543" s="134">
        <v>31.24</v>
      </c>
      <c r="Y543" s="135">
        <v>31.24</v>
      </c>
    </row>
    <row r="544" spans="1:25" ht="15" outlineLevel="1" thickBot="1">
      <c r="A544" s="9" t="s">
        <v>66</v>
      </c>
      <c r="B544" s="133">
        <v>102.279432</v>
      </c>
      <c r="C544" s="134">
        <v>102.279432</v>
      </c>
      <c r="D544" s="134">
        <v>102.279432</v>
      </c>
      <c r="E544" s="134">
        <v>102.279432</v>
      </c>
      <c r="F544" s="134">
        <v>102.279432</v>
      </c>
      <c r="G544" s="134">
        <v>102.279432</v>
      </c>
      <c r="H544" s="134">
        <v>102.279432</v>
      </c>
      <c r="I544" s="134">
        <v>102.279432</v>
      </c>
      <c r="J544" s="134">
        <v>102.279432</v>
      </c>
      <c r="K544" s="134">
        <v>102.279432</v>
      </c>
      <c r="L544" s="134">
        <v>102.279432</v>
      </c>
      <c r="M544" s="134">
        <v>102.279432</v>
      </c>
      <c r="N544" s="134">
        <v>102.279432</v>
      </c>
      <c r="O544" s="134">
        <v>102.279432</v>
      </c>
      <c r="P544" s="134">
        <v>102.279432</v>
      </c>
      <c r="Q544" s="134">
        <v>102.279432</v>
      </c>
      <c r="R544" s="134">
        <v>102.279432</v>
      </c>
      <c r="S544" s="134">
        <v>102.279432</v>
      </c>
      <c r="T544" s="134">
        <v>102.279432</v>
      </c>
      <c r="U544" s="134">
        <v>102.279432</v>
      </c>
      <c r="V544" s="134">
        <v>102.279432</v>
      </c>
      <c r="W544" s="134">
        <v>102.279432</v>
      </c>
      <c r="X544" s="134">
        <v>102.279432</v>
      </c>
      <c r="Y544" s="135">
        <v>102.279432</v>
      </c>
    </row>
    <row r="545" spans="1:25" ht="15" outlineLevel="1" thickBot="1">
      <c r="A545" s="9" t="s">
        <v>67</v>
      </c>
      <c r="B545" s="133">
        <v>676.12</v>
      </c>
      <c r="C545" s="134">
        <v>676.12</v>
      </c>
      <c r="D545" s="134">
        <v>676.12</v>
      </c>
      <c r="E545" s="134">
        <v>676.12</v>
      </c>
      <c r="F545" s="134">
        <v>676.12</v>
      </c>
      <c r="G545" s="134">
        <v>676.12</v>
      </c>
      <c r="H545" s="134">
        <v>676.12</v>
      </c>
      <c r="I545" s="134">
        <v>676.12</v>
      </c>
      <c r="J545" s="134">
        <v>676.12</v>
      </c>
      <c r="K545" s="134">
        <v>676.12</v>
      </c>
      <c r="L545" s="134">
        <v>676.12</v>
      </c>
      <c r="M545" s="134">
        <v>676.12</v>
      </c>
      <c r="N545" s="134">
        <v>676.12</v>
      </c>
      <c r="O545" s="134">
        <v>676.12</v>
      </c>
      <c r="P545" s="134">
        <v>676.12</v>
      </c>
      <c r="Q545" s="134">
        <v>676.12</v>
      </c>
      <c r="R545" s="134">
        <v>676.12</v>
      </c>
      <c r="S545" s="134">
        <v>676.12</v>
      </c>
      <c r="T545" s="134">
        <v>676.12</v>
      </c>
      <c r="U545" s="134">
        <v>676.12</v>
      </c>
      <c r="V545" s="134">
        <v>676.12</v>
      </c>
      <c r="W545" s="134">
        <v>676.12</v>
      </c>
      <c r="X545" s="134">
        <v>676.12</v>
      </c>
      <c r="Y545" s="135">
        <v>676.12</v>
      </c>
    </row>
    <row r="546" spans="1:25" ht="15" outlineLevel="1" thickBot="1">
      <c r="A546" s="9" t="s">
        <v>69</v>
      </c>
      <c r="B546" s="133">
        <v>7.17621673</v>
      </c>
      <c r="C546" s="134">
        <v>7.17621673</v>
      </c>
      <c r="D546" s="134">
        <v>7.17621673</v>
      </c>
      <c r="E546" s="134">
        <v>7.17621673</v>
      </c>
      <c r="F546" s="134">
        <v>7.17621673</v>
      </c>
      <c r="G546" s="134">
        <v>7.17621673</v>
      </c>
      <c r="H546" s="134">
        <v>7.17621673</v>
      </c>
      <c r="I546" s="134">
        <v>7.17621673</v>
      </c>
      <c r="J546" s="134">
        <v>7.17621673</v>
      </c>
      <c r="K546" s="134">
        <v>7.17621673</v>
      </c>
      <c r="L546" s="134">
        <v>7.17621673</v>
      </c>
      <c r="M546" s="134">
        <v>7.17621673</v>
      </c>
      <c r="N546" s="134">
        <v>7.17621673</v>
      </c>
      <c r="O546" s="134">
        <v>7.17621673</v>
      </c>
      <c r="P546" s="134">
        <v>7.17621673</v>
      </c>
      <c r="Q546" s="134">
        <v>7.17621673</v>
      </c>
      <c r="R546" s="134">
        <v>7.17621673</v>
      </c>
      <c r="S546" s="134">
        <v>7.17621673</v>
      </c>
      <c r="T546" s="134">
        <v>7.17621673</v>
      </c>
      <c r="U546" s="134">
        <v>7.17621673</v>
      </c>
      <c r="V546" s="134">
        <v>7.17621673</v>
      </c>
      <c r="W546" s="134">
        <v>7.17621673</v>
      </c>
      <c r="X546" s="134">
        <v>7.17621673</v>
      </c>
      <c r="Y546" s="135">
        <v>7.17621673</v>
      </c>
    </row>
    <row r="547" spans="1:25" ht="20.25" customHeight="1" thickBot="1">
      <c r="A547" s="19">
        <v>26</v>
      </c>
      <c r="B547" s="130">
        <v>2733.42</v>
      </c>
      <c r="C547" s="131">
        <v>2778.04</v>
      </c>
      <c r="D547" s="131">
        <v>2799.32</v>
      </c>
      <c r="E547" s="131">
        <v>2833.06</v>
      </c>
      <c r="F547" s="131">
        <v>2824.82</v>
      </c>
      <c r="G547" s="131">
        <v>2806.46</v>
      </c>
      <c r="H547" s="131">
        <v>2734.06</v>
      </c>
      <c r="I547" s="131">
        <v>2699.2</v>
      </c>
      <c r="J547" s="131">
        <v>2665.38</v>
      </c>
      <c r="K547" s="131">
        <v>2621.87</v>
      </c>
      <c r="L547" s="131">
        <v>2597.26</v>
      </c>
      <c r="M547" s="131">
        <v>2598.75</v>
      </c>
      <c r="N547" s="131">
        <v>2609.9900000000002</v>
      </c>
      <c r="O547" s="131">
        <v>2608.3</v>
      </c>
      <c r="P547" s="131">
        <v>2622.13</v>
      </c>
      <c r="Q547" s="131">
        <v>2637.68</v>
      </c>
      <c r="R547" s="131">
        <v>2641.94</v>
      </c>
      <c r="S547" s="131">
        <v>2630.32</v>
      </c>
      <c r="T547" s="131">
        <v>2580.41</v>
      </c>
      <c r="U547" s="131">
        <v>2583.34</v>
      </c>
      <c r="V547" s="131">
        <v>2591.75</v>
      </c>
      <c r="W547" s="131">
        <v>2609.1</v>
      </c>
      <c r="X547" s="131">
        <v>2639.57</v>
      </c>
      <c r="Y547" s="132">
        <v>2671.62</v>
      </c>
    </row>
    <row r="548" spans="1:25" ht="51.75" outlineLevel="1" thickBot="1">
      <c r="A548" s="9" t="s">
        <v>97</v>
      </c>
      <c r="B548" s="133">
        <v>1916.60113123</v>
      </c>
      <c r="C548" s="134">
        <v>1961.21970128</v>
      </c>
      <c r="D548" s="134">
        <v>1982.50477423</v>
      </c>
      <c r="E548" s="134">
        <v>2016.24843867</v>
      </c>
      <c r="F548" s="134">
        <v>2008.0027104</v>
      </c>
      <c r="G548" s="134">
        <v>1989.64289103</v>
      </c>
      <c r="H548" s="134">
        <v>1917.24827882</v>
      </c>
      <c r="I548" s="134">
        <v>1882.38120431</v>
      </c>
      <c r="J548" s="134">
        <v>1848.56408932</v>
      </c>
      <c r="K548" s="134">
        <v>1805.05657526</v>
      </c>
      <c r="L548" s="134">
        <v>1780.44145732</v>
      </c>
      <c r="M548" s="134">
        <v>1781.93552739</v>
      </c>
      <c r="N548" s="134">
        <v>1793.17552312</v>
      </c>
      <c r="O548" s="134">
        <v>1791.47989206</v>
      </c>
      <c r="P548" s="134">
        <v>1805.31920817</v>
      </c>
      <c r="Q548" s="134">
        <v>1820.86424256</v>
      </c>
      <c r="R548" s="134">
        <v>1825.12888749</v>
      </c>
      <c r="S548" s="134">
        <v>1813.50198045</v>
      </c>
      <c r="T548" s="134">
        <v>1763.59542181</v>
      </c>
      <c r="U548" s="134">
        <v>1766.51970369</v>
      </c>
      <c r="V548" s="134">
        <v>1774.93541725</v>
      </c>
      <c r="W548" s="134">
        <v>1792.28463305</v>
      </c>
      <c r="X548" s="134">
        <v>1822.75600757</v>
      </c>
      <c r="Y548" s="135">
        <v>1854.80249319</v>
      </c>
    </row>
    <row r="549" spans="1:25" ht="39" outlineLevel="1" thickBot="1">
      <c r="A549" s="9" t="s">
        <v>101</v>
      </c>
      <c r="B549" s="133">
        <v>31.24</v>
      </c>
      <c r="C549" s="134">
        <v>31.24</v>
      </c>
      <c r="D549" s="134">
        <v>31.24</v>
      </c>
      <c r="E549" s="134">
        <v>31.24</v>
      </c>
      <c r="F549" s="134">
        <v>31.24</v>
      </c>
      <c r="G549" s="134">
        <v>31.24</v>
      </c>
      <c r="H549" s="134">
        <v>31.24</v>
      </c>
      <c r="I549" s="134">
        <v>31.24</v>
      </c>
      <c r="J549" s="134">
        <v>31.24</v>
      </c>
      <c r="K549" s="134">
        <v>31.24</v>
      </c>
      <c r="L549" s="134">
        <v>31.24</v>
      </c>
      <c r="M549" s="134">
        <v>31.24</v>
      </c>
      <c r="N549" s="134">
        <v>31.24</v>
      </c>
      <c r="O549" s="134">
        <v>31.24</v>
      </c>
      <c r="P549" s="134">
        <v>31.24</v>
      </c>
      <c r="Q549" s="134">
        <v>31.24</v>
      </c>
      <c r="R549" s="134">
        <v>31.24</v>
      </c>
      <c r="S549" s="134">
        <v>31.24</v>
      </c>
      <c r="T549" s="134">
        <v>31.24</v>
      </c>
      <c r="U549" s="134">
        <v>31.24</v>
      </c>
      <c r="V549" s="134">
        <v>31.24</v>
      </c>
      <c r="W549" s="134">
        <v>31.24</v>
      </c>
      <c r="X549" s="134">
        <v>31.24</v>
      </c>
      <c r="Y549" s="135">
        <v>31.24</v>
      </c>
    </row>
    <row r="550" spans="1:25" ht="15" outlineLevel="1" thickBot="1">
      <c r="A550" s="9" t="s">
        <v>66</v>
      </c>
      <c r="B550" s="133">
        <v>102.279432</v>
      </c>
      <c r="C550" s="134">
        <v>102.279432</v>
      </c>
      <c r="D550" s="134">
        <v>102.279432</v>
      </c>
      <c r="E550" s="134">
        <v>102.279432</v>
      </c>
      <c r="F550" s="134">
        <v>102.279432</v>
      </c>
      <c r="G550" s="134">
        <v>102.279432</v>
      </c>
      <c r="H550" s="134">
        <v>102.279432</v>
      </c>
      <c r="I550" s="134">
        <v>102.279432</v>
      </c>
      <c r="J550" s="134">
        <v>102.279432</v>
      </c>
      <c r="K550" s="134">
        <v>102.279432</v>
      </c>
      <c r="L550" s="134">
        <v>102.279432</v>
      </c>
      <c r="M550" s="134">
        <v>102.279432</v>
      </c>
      <c r="N550" s="134">
        <v>102.279432</v>
      </c>
      <c r="O550" s="134">
        <v>102.279432</v>
      </c>
      <c r="P550" s="134">
        <v>102.279432</v>
      </c>
      <c r="Q550" s="134">
        <v>102.279432</v>
      </c>
      <c r="R550" s="134">
        <v>102.279432</v>
      </c>
      <c r="S550" s="134">
        <v>102.279432</v>
      </c>
      <c r="T550" s="134">
        <v>102.279432</v>
      </c>
      <c r="U550" s="134">
        <v>102.279432</v>
      </c>
      <c r="V550" s="134">
        <v>102.279432</v>
      </c>
      <c r="W550" s="134">
        <v>102.279432</v>
      </c>
      <c r="X550" s="134">
        <v>102.279432</v>
      </c>
      <c r="Y550" s="135">
        <v>102.279432</v>
      </c>
    </row>
    <row r="551" spans="1:25" ht="15" outlineLevel="1" thickBot="1">
      <c r="A551" s="9" t="s">
        <v>67</v>
      </c>
      <c r="B551" s="133">
        <v>676.12</v>
      </c>
      <c r="C551" s="134">
        <v>676.12</v>
      </c>
      <c r="D551" s="134">
        <v>676.12</v>
      </c>
      <c r="E551" s="134">
        <v>676.12</v>
      </c>
      <c r="F551" s="134">
        <v>676.12</v>
      </c>
      <c r="G551" s="134">
        <v>676.12</v>
      </c>
      <c r="H551" s="134">
        <v>676.12</v>
      </c>
      <c r="I551" s="134">
        <v>676.12</v>
      </c>
      <c r="J551" s="134">
        <v>676.12</v>
      </c>
      <c r="K551" s="134">
        <v>676.12</v>
      </c>
      <c r="L551" s="134">
        <v>676.12</v>
      </c>
      <c r="M551" s="134">
        <v>676.12</v>
      </c>
      <c r="N551" s="134">
        <v>676.12</v>
      </c>
      <c r="O551" s="134">
        <v>676.12</v>
      </c>
      <c r="P551" s="134">
        <v>676.12</v>
      </c>
      <c r="Q551" s="134">
        <v>676.12</v>
      </c>
      <c r="R551" s="134">
        <v>676.12</v>
      </c>
      <c r="S551" s="134">
        <v>676.12</v>
      </c>
      <c r="T551" s="134">
        <v>676.12</v>
      </c>
      <c r="U551" s="134">
        <v>676.12</v>
      </c>
      <c r="V551" s="134">
        <v>676.12</v>
      </c>
      <c r="W551" s="134">
        <v>676.12</v>
      </c>
      <c r="X551" s="134">
        <v>676.12</v>
      </c>
      <c r="Y551" s="135">
        <v>676.12</v>
      </c>
    </row>
    <row r="552" spans="1:25" ht="15" outlineLevel="1" thickBot="1">
      <c r="A552" s="9" t="s">
        <v>69</v>
      </c>
      <c r="B552" s="133">
        <v>7.17621673</v>
      </c>
      <c r="C552" s="134">
        <v>7.17621673</v>
      </c>
      <c r="D552" s="134">
        <v>7.17621673</v>
      </c>
      <c r="E552" s="134">
        <v>7.17621673</v>
      </c>
      <c r="F552" s="134">
        <v>7.17621673</v>
      </c>
      <c r="G552" s="134">
        <v>7.17621673</v>
      </c>
      <c r="H552" s="134">
        <v>7.17621673</v>
      </c>
      <c r="I552" s="134">
        <v>7.17621673</v>
      </c>
      <c r="J552" s="134">
        <v>7.17621673</v>
      </c>
      <c r="K552" s="134">
        <v>7.17621673</v>
      </c>
      <c r="L552" s="134">
        <v>7.17621673</v>
      </c>
      <c r="M552" s="134">
        <v>7.17621673</v>
      </c>
      <c r="N552" s="134">
        <v>7.17621673</v>
      </c>
      <c r="O552" s="134">
        <v>7.17621673</v>
      </c>
      <c r="P552" s="134">
        <v>7.17621673</v>
      </c>
      <c r="Q552" s="134">
        <v>7.17621673</v>
      </c>
      <c r="R552" s="134">
        <v>7.17621673</v>
      </c>
      <c r="S552" s="134">
        <v>7.17621673</v>
      </c>
      <c r="T552" s="134">
        <v>7.17621673</v>
      </c>
      <c r="U552" s="134">
        <v>7.17621673</v>
      </c>
      <c r="V552" s="134">
        <v>7.17621673</v>
      </c>
      <c r="W552" s="134">
        <v>7.17621673</v>
      </c>
      <c r="X552" s="134">
        <v>7.17621673</v>
      </c>
      <c r="Y552" s="135">
        <v>7.17621673</v>
      </c>
    </row>
    <row r="553" spans="1:25" ht="20.25" customHeight="1" thickBot="1">
      <c r="A553" s="19">
        <v>27</v>
      </c>
      <c r="B553" s="130">
        <v>2780.15</v>
      </c>
      <c r="C553" s="131">
        <v>2790.93</v>
      </c>
      <c r="D553" s="131">
        <v>2792.23</v>
      </c>
      <c r="E553" s="131">
        <v>2806.59</v>
      </c>
      <c r="F553" s="131">
        <v>2814.08</v>
      </c>
      <c r="G553" s="131">
        <v>2821.34</v>
      </c>
      <c r="H553" s="131">
        <v>2772.96</v>
      </c>
      <c r="I553" s="131">
        <v>2670.06</v>
      </c>
      <c r="J553" s="131">
        <v>2620.31</v>
      </c>
      <c r="K553" s="131">
        <v>2598.88</v>
      </c>
      <c r="L553" s="131">
        <v>2582.67</v>
      </c>
      <c r="M553" s="131">
        <v>2578.93</v>
      </c>
      <c r="N553" s="131">
        <v>2610.52</v>
      </c>
      <c r="O553" s="131">
        <v>2633.15</v>
      </c>
      <c r="P553" s="131">
        <v>2664.66</v>
      </c>
      <c r="Q553" s="131">
        <v>2679.25</v>
      </c>
      <c r="R553" s="131">
        <v>2659.39</v>
      </c>
      <c r="S553" s="131">
        <v>2637.05</v>
      </c>
      <c r="T553" s="131">
        <v>2594.43</v>
      </c>
      <c r="U553" s="131">
        <v>2602.66</v>
      </c>
      <c r="V553" s="131">
        <v>2628.24</v>
      </c>
      <c r="W553" s="131">
        <v>2661.52</v>
      </c>
      <c r="X553" s="131">
        <v>2673.86</v>
      </c>
      <c r="Y553" s="132">
        <v>2758.55</v>
      </c>
    </row>
    <row r="554" spans="1:25" ht="51.75" outlineLevel="1" thickBot="1">
      <c r="A554" s="9" t="s">
        <v>97</v>
      </c>
      <c r="B554" s="133">
        <v>1963.33589142</v>
      </c>
      <c r="C554" s="134">
        <v>1974.10960823</v>
      </c>
      <c r="D554" s="134">
        <v>1975.41364676</v>
      </c>
      <c r="E554" s="134">
        <v>1989.77360278</v>
      </c>
      <c r="F554" s="134">
        <v>1997.26897999</v>
      </c>
      <c r="G554" s="134">
        <v>2004.52746522</v>
      </c>
      <c r="H554" s="134">
        <v>1956.14312563</v>
      </c>
      <c r="I554" s="134">
        <v>1853.24577376</v>
      </c>
      <c r="J554" s="134">
        <v>1803.49904267</v>
      </c>
      <c r="K554" s="134">
        <v>1782.06159879</v>
      </c>
      <c r="L554" s="134">
        <v>1765.85623241</v>
      </c>
      <c r="M554" s="134">
        <v>1762.11601068</v>
      </c>
      <c r="N554" s="134">
        <v>1793.70691526</v>
      </c>
      <c r="O554" s="134">
        <v>1816.33423615</v>
      </c>
      <c r="P554" s="134">
        <v>1847.84152352</v>
      </c>
      <c r="Q554" s="134">
        <v>1862.42984602</v>
      </c>
      <c r="R554" s="134">
        <v>1842.57461849</v>
      </c>
      <c r="S554" s="134">
        <v>1820.2299319</v>
      </c>
      <c r="T554" s="134">
        <v>1777.614756</v>
      </c>
      <c r="U554" s="134">
        <v>1785.84162178</v>
      </c>
      <c r="V554" s="134">
        <v>1811.42022568</v>
      </c>
      <c r="W554" s="134">
        <v>1844.70358093</v>
      </c>
      <c r="X554" s="134">
        <v>1857.04072059</v>
      </c>
      <c r="Y554" s="135">
        <v>1941.73781149</v>
      </c>
    </row>
    <row r="555" spans="1:25" ht="39" outlineLevel="1" thickBot="1">
      <c r="A555" s="9" t="s">
        <v>101</v>
      </c>
      <c r="B555" s="133">
        <v>31.24</v>
      </c>
      <c r="C555" s="134">
        <v>31.24</v>
      </c>
      <c r="D555" s="134">
        <v>31.24</v>
      </c>
      <c r="E555" s="134">
        <v>31.24</v>
      </c>
      <c r="F555" s="134">
        <v>31.24</v>
      </c>
      <c r="G555" s="134">
        <v>31.24</v>
      </c>
      <c r="H555" s="134">
        <v>31.24</v>
      </c>
      <c r="I555" s="134">
        <v>31.24</v>
      </c>
      <c r="J555" s="134">
        <v>31.24</v>
      </c>
      <c r="K555" s="134">
        <v>31.24</v>
      </c>
      <c r="L555" s="134">
        <v>31.24</v>
      </c>
      <c r="M555" s="134">
        <v>31.24</v>
      </c>
      <c r="N555" s="134">
        <v>31.24</v>
      </c>
      <c r="O555" s="134">
        <v>31.24</v>
      </c>
      <c r="P555" s="134">
        <v>31.24</v>
      </c>
      <c r="Q555" s="134">
        <v>31.24</v>
      </c>
      <c r="R555" s="134">
        <v>31.24</v>
      </c>
      <c r="S555" s="134">
        <v>31.24</v>
      </c>
      <c r="T555" s="134">
        <v>31.24</v>
      </c>
      <c r="U555" s="134">
        <v>31.24</v>
      </c>
      <c r="V555" s="134">
        <v>31.24</v>
      </c>
      <c r="W555" s="134">
        <v>31.24</v>
      </c>
      <c r="X555" s="134">
        <v>31.24</v>
      </c>
      <c r="Y555" s="135">
        <v>31.24</v>
      </c>
    </row>
    <row r="556" spans="1:25" ht="15" outlineLevel="1" thickBot="1">
      <c r="A556" s="9" t="s">
        <v>66</v>
      </c>
      <c r="B556" s="133">
        <v>102.279432</v>
      </c>
      <c r="C556" s="134">
        <v>102.279432</v>
      </c>
      <c r="D556" s="134">
        <v>102.279432</v>
      </c>
      <c r="E556" s="134">
        <v>102.279432</v>
      </c>
      <c r="F556" s="134">
        <v>102.279432</v>
      </c>
      <c r="G556" s="134">
        <v>102.279432</v>
      </c>
      <c r="H556" s="134">
        <v>102.279432</v>
      </c>
      <c r="I556" s="134">
        <v>102.279432</v>
      </c>
      <c r="J556" s="134">
        <v>102.279432</v>
      </c>
      <c r="K556" s="134">
        <v>102.279432</v>
      </c>
      <c r="L556" s="134">
        <v>102.279432</v>
      </c>
      <c r="M556" s="134">
        <v>102.279432</v>
      </c>
      <c r="N556" s="134">
        <v>102.279432</v>
      </c>
      <c r="O556" s="134">
        <v>102.279432</v>
      </c>
      <c r="P556" s="134">
        <v>102.279432</v>
      </c>
      <c r="Q556" s="134">
        <v>102.279432</v>
      </c>
      <c r="R556" s="134">
        <v>102.279432</v>
      </c>
      <c r="S556" s="134">
        <v>102.279432</v>
      </c>
      <c r="T556" s="134">
        <v>102.279432</v>
      </c>
      <c r="U556" s="134">
        <v>102.279432</v>
      </c>
      <c r="V556" s="134">
        <v>102.279432</v>
      </c>
      <c r="W556" s="134">
        <v>102.279432</v>
      </c>
      <c r="X556" s="134">
        <v>102.279432</v>
      </c>
      <c r="Y556" s="135">
        <v>102.279432</v>
      </c>
    </row>
    <row r="557" spans="1:25" ht="15" outlineLevel="1" thickBot="1">
      <c r="A557" s="9" t="s">
        <v>67</v>
      </c>
      <c r="B557" s="133">
        <v>676.12</v>
      </c>
      <c r="C557" s="134">
        <v>676.12</v>
      </c>
      <c r="D557" s="134">
        <v>676.12</v>
      </c>
      <c r="E557" s="134">
        <v>676.12</v>
      </c>
      <c r="F557" s="134">
        <v>676.12</v>
      </c>
      <c r="G557" s="134">
        <v>676.12</v>
      </c>
      <c r="H557" s="134">
        <v>676.12</v>
      </c>
      <c r="I557" s="134">
        <v>676.12</v>
      </c>
      <c r="J557" s="134">
        <v>676.12</v>
      </c>
      <c r="K557" s="134">
        <v>676.12</v>
      </c>
      <c r="L557" s="134">
        <v>676.12</v>
      </c>
      <c r="M557" s="134">
        <v>676.12</v>
      </c>
      <c r="N557" s="134">
        <v>676.12</v>
      </c>
      <c r="O557" s="134">
        <v>676.12</v>
      </c>
      <c r="P557" s="134">
        <v>676.12</v>
      </c>
      <c r="Q557" s="134">
        <v>676.12</v>
      </c>
      <c r="R557" s="134">
        <v>676.12</v>
      </c>
      <c r="S557" s="134">
        <v>676.12</v>
      </c>
      <c r="T557" s="134">
        <v>676.12</v>
      </c>
      <c r="U557" s="134">
        <v>676.12</v>
      </c>
      <c r="V557" s="134">
        <v>676.12</v>
      </c>
      <c r="W557" s="134">
        <v>676.12</v>
      </c>
      <c r="X557" s="134">
        <v>676.12</v>
      </c>
      <c r="Y557" s="135">
        <v>676.12</v>
      </c>
    </row>
    <row r="558" spans="1:25" ht="15" outlineLevel="1" thickBot="1">
      <c r="A558" s="9" t="s">
        <v>69</v>
      </c>
      <c r="B558" s="133">
        <v>7.17621673</v>
      </c>
      <c r="C558" s="134">
        <v>7.17621673</v>
      </c>
      <c r="D558" s="134">
        <v>7.17621673</v>
      </c>
      <c r="E558" s="134">
        <v>7.17621673</v>
      </c>
      <c r="F558" s="134">
        <v>7.17621673</v>
      </c>
      <c r="G558" s="134">
        <v>7.17621673</v>
      </c>
      <c r="H558" s="134">
        <v>7.17621673</v>
      </c>
      <c r="I558" s="134">
        <v>7.17621673</v>
      </c>
      <c r="J558" s="134">
        <v>7.17621673</v>
      </c>
      <c r="K558" s="134">
        <v>7.17621673</v>
      </c>
      <c r="L558" s="134">
        <v>7.17621673</v>
      </c>
      <c r="M558" s="134">
        <v>7.17621673</v>
      </c>
      <c r="N558" s="134">
        <v>7.17621673</v>
      </c>
      <c r="O558" s="134">
        <v>7.17621673</v>
      </c>
      <c r="P558" s="134">
        <v>7.17621673</v>
      </c>
      <c r="Q558" s="134">
        <v>7.17621673</v>
      </c>
      <c r="R558" s="134">
        <v>7.17621673</v>
      </c>
      <c r="S558" s="134">
        <v>7.17621673</v>
      </c>
      <c r="T558" s="134">
        <v>7.17621673</v>
      </c>
      <c r="U558" s="134">
        <v>7.17621673</v>
      </c>
      <c r="V558" s="134">
        <v>7.17621673</v>
      </c>
      <c r="W558" s="134">
        <v>7.17621673</v>
      </c>
      <c r="X558" s="134">
        <v>7.17621673</v>
      </c>
      <c r="Y558" s="135">
        <v>7.17621673</v>
      </c>
    </row>
    <row r="559" spans="1:25" ht="20.25" customHeight="1" thickBot="1">
      <c r="A559" s="19">
        <v>28</v>
      </c>
      <c r="B559" s="130">
        <v>2729.53</v>
      </c>
      <c r="C559" s="131">
        <v>2769.94</v>
      </c>
      <c r="D559" s="131">
        <v>2804.82</v>
      </c>
      <c r="E559" s="131">
        <v>2812.37</v>
      </c>
      <c r="F559" s="131">
        <v>2803.63</v>
      </c>
      <c r="G559" s="131">
        <v>2804.17</v>
      </c>
      <c r="H559" s="131">
        <v>2735.72</v>
      </c>
      <c r="I559" s="131">
        <v>2720.65</v>
      </c>
      <c r="J559" s="131">
        <v>2713</v>
      </c>
      <c r="K559" s="131">
        <v>2629.7</v>
      </c>
      <c r="L559" s="131">
        <v>2582.16</v>
      </c>
      <c r="M559" s="131">
        <v>2575.08</v>
      </c>
      <c r="N559" s="131">
        <v>2578.8</v>
      </c>
      <c r="O559" s="131">
        <v>2588.62</v>
      </c>
      <c r="P559" s="131">
        <v>2607.9500000000003</v>
      </c>
      <c r="Q559" s="131">
        <v>2619.79</v>
      </c>
      <c r="R559" s="131">
        <v>2625.39</v>
      </c>
      <c r="S559" s="131">
        <v>2599.89</v>
      </c>
      <c r="T559" s="131">
        <v>2570.94</v>
      </c>
      <c r="U559" s="131">
        <v>2569.48</v>
      </c>
      <c r="V559" s="131">
        <v>2588.02</v>
      </c>
      <c r="W559" s="131">
        <v>2596.8</v>
      </c>
      <c r="X559" s="131">
        <v>2618.94</v>
      </c>
      <c r="Y559" s="132">
        <v>2654.76</v>
      </c>
    </row>
    <row r="560" spans="1:25" ht="51.75" outlineLevel="1" thickBot="1">
      <c r="A560" s="9" t="s">
        <v>97</v>
      </c>
      <c r="B560" s="133">
        <v>1912.71600412</v>
      </c>
      <c r="C560" s="134">
        <v>1953.12527509</v>
      </c>
      <c r="D560" s="134">
        <v>1988.00731697</v>
      </c>
      <c r="E560" s="134">
        <v>1995.55760812</v>
      </c>
      <c r="F560" s="134">
        <v>1986.81754044</v>
      </c>
      <c r="G560" s="134">
        <v>1987.34976802</v>
      </c>
      <c r="H560" s="134">
        <v>1918.9000946</v>
      </c>
      <c r="I560" s="134">
        <v>1903.82997878</v>
      </c>
      <c r="J560" s="134">
        <v>1896.18158446</v>
      </c>
      <c r="K560" s="134">
        <v>1812.88602357</v>
      </c>
      <c r="L560" s="134">
        <v>1765.34901838</v>
      </c>
      <c r="M560" s="134">
        <v>1758.25943444</v>
      </c>
      <c r="N560" s="134">
        <v>1761.97975509</v>
      </c>
      <c r="O560" s="134">
        <v>1771.80835159</v>
      </c>
      <c r="P560" s="134">
        <v>1791.13280211</v>
      </c>
      <c r="Q560" s="134">
        <v>1802.97379655</v>
      </c>
      <c r="R560" s="134">
        <v>1808.5703435</v>
      </c>
      <c r="S560" s="134">
        <v>1783.07210899</v>
      </c>
      <c r="T560" s="134">
        <v>1754.12634262</v>
      </c>
      <c r="U560" s="134">
        <v>1752.66003274</v>
      </c>
      <c r="V560" s="134">
        <v>1771.20402656</v>
      </c>
      <c r="W560" s="134">
        <v>1779.98675565</v>
      </c>
      <c r="X560" s="134">
        <v>1802.12032772</v>
      </c>
      <c r="Y560" s="135">
        <v>1837.94197595</v>
      </c>
    </row>
    <row r="561" spans="1:25" ht="39" outlineLevel="1" thickBot="1">
      <c r="A561" s="9" t="s">
        <v>101</v>
      </c>
      <c r="B561" s="133">
        <v>31.24</v>
      </c>
      <c r="C561" s="134">
        <v>31.24</v>
      </c>
      <c r="D561" s="134">
        <v>31.24</v>
      </c>
      <c r="E561" s="134">
        <v>31.24</v>
      </c>
      <c r="F561" s="134">
        <v>31.24</v>
      </c>
      <c r="G561" s="134">
        <v>31.24</v>
      </c>
      <c r="H561" s="134">
        <v>31.24</v>
      </c>
      <c r="I561" s="134">
        <v>31.24</v>
      </c>
      <c r="J561" s="134">
        <v>31.24</v>
      </c>
      <c r="K561" s="134">
        <v>31.24</v>
      </c>
      <c r="L561" s="134">
        <v>31.24</v>
      </c>
      <c r="M561" s="134">
        <v>31.24</v>
      </c>
      <c r="N561" s="134">
        <v>31.24</v>
      </c>
      <c r="O561" s="134">
        <v>31.24</v>
      </c>
      <c r="P561" s="134">
        <v>31.24</v>
      </c>
      <c r="Q561" s="134">
        <v>31.24</v>
      </c>
      <c r="R561" s="134">
        <v>31.24</v>
      </c>
      <c r="S561" s="134">
        <v>31.24</v>
      </c>
      <c r="T561" s="134">
        <v>31.24</v>
      </c>
      <c r="U561" s="134">
        <v>31.24</v>
      </c>
      <c r="V561" s="134">
        <v>31.24</v>
      </c>
      <c r="W561" s="134">
        <v>31.24</v>
      </c>
      <c r="X561" s="134">
        <v>31.24</v>
      </c>
      <c r="Y561" s="135">
        <v>31.24</v>
      </c>
    </row>
    <row r="562" spans="1:25" ht="15" outlineLevel="1" thickBot="1">
      <c r="A562" s="9" t="s">
        <v>66</v>
      </c>
      <c r="B562" s="133">
        <v>102.279432</v>
      </c>
      <c r="C562" s="134">
        <v>102.279432</v>
      </c>
      <c r="D562" s="134">
        <v>102.279432</v>
      </c>
      <c r="E562" s="134">
        <v>102.279432</v>
      </c>
      <c r="F562" s="134">
        <v>102.279432</v>
      </c>
      <c r="G562" s="134">
        <v>102.279432</v>
      </c>
      <c r="H562" s="134">
        <v>102.279432</v>
      </c>
      <c r="I562" s="134">
        <v>102.279432</v>
      </c>
      <c r="J562" s="134">
        <v>102.279432</v>
      </c>
      <c r="K562" s="134">
        <v>102.279432</v>
      </c>
      <c r="L562" s="134">
        <v>102.279432</v>
      </c>
      <c r="M562" s="134">
        <v>102.279432</v>
      </c>
      <c r="N562" s="134">
        <v>102.279432</v>
      </c>
      <c r="O562" s="134">
        <v>102.279432</v>
      </c>
      <c r="P562" s="134">
        <v>102.279432</v>
      </c>
      <c r="Q562" s="134">
        <v>102.279432</v>
      </c>
      <c r="R562" s="134">
        <v>102.279432</v>
      </c>
      <c r="S562" s="134">
        <v>102.279432</v>
      </c>
      <c r="T562" s="134">
        <v>102.279432</v>
      </c>
      <c r="U562" s="134">
        <v>102.279432</v>
      </c>
      <c r="V562" s="134">
        <v>102.279432</v>
      </c>
      <c r="W562" s="134">
        <v>102.279432</v>
      </c>
      <c r="X562" s="134">
        <v>102.279432</v>
      </c>
      <c r="Y562" s="135">
        <v>102.279432</v>
      </c>
    </row>
    <row r="563" spans="1:25" ht="15" outlineLevel="1" thickBot="1">
      <c r="A563" s="9" t="s">
        <v>67</v>
      </c>
      <c r="B563" s="133">
        <v>676.12</v>
      </c>
      <c r="C563" s="134">
        <v>676.12</v>
      </c>
      <c r="D563" s="134">
        <v>676.12</v>
      </c>
      <c r="E563" s="134">
        <v>676.12</v>
      </c>
      <c r="F563" s="134">
        <v>676.12</v>
      </c>
      <c r="G563" s="134">
        <v>676.12</v>
      </c>
      <c r="H563" s="134">
        <v>676.12</v>
      </c>
      <c r="I563" s="134">
        <v>676.12</v>
      </c>
      <c r="J563" s="134">
        <v>676.12</v>
      </c>
      <c r="K563" s="134">
        <v>676.12</v>
      </c>
      <c r="L563" s="134">
        <v>676.12</v>
      </c>
      <c r="M563" s="134">
        <v>676.12</v>
      </c>
      <c r="N563" s="134">
        <v>676.12</v>
      </c>
      <c r="O563" s="134">
        <v>676.12</v>
      </c>
      <c r="P563" s="134">
        <v>676.12</v>
      </c>
      <c r="Q563" s="134">
        <v>676.12</v>
      </c>
      <c r="R563" s="134">
        <v>676.12</v>
      </c>
      <c r="S563" s="134">
        <v>676.12</v>
      </c>
      <c r="T563" s="134">
        <v>676.12</v>
      </c>
      <c r="U563" s="134">
        <v>676.12</v>
      </c>
      <c r="V563" s="134">
        <v>676.12</v>
      </c>
      <c r="W563" s="134">
        <v>676.12</v>
      </c>
      <c r="X563" s="134">
        <v>676.12</v>
      </c>
      <c r="Y563" s="135">
        <v>676.12</v>
      </c>
    </row>
    <row r="564" spans="1:25" ht="15" outlineLevel="1" thickBot="1">
      <c r="A564" s="9" t="s">
        <v>69</v>
      </c>
      <c r="B564" s="133">
        <v>7.17621673</v>
      </c>
      <c r="C564" s="134">
        <v>7.17621673</v>
      </c>
      <c r="D564" s="134">
        <v>7.17621673</v>
      </c>
      <c r="E564" s="134">
        <v>7.17621673</v>
      </c>
      <c r="F564" s="134">
        <v>7.17621673</v>
      </c>
      <c r="G564" s="134">
        <v>7.17621673</v>
      </c>
      <c r="H564" s="134">
        <v>7.17621673</v>
      </c>
      <c r="I564" s="134">
        <v>7.17621673</v>
      </c>
      <c r="J564" s="134">
        <v>7.17621673</v>
      </c>
      <c r="K564" s="134">
        <v>7.17621673</v>
      </c>
      <c r="L564" s="134">
        <v>7.17621673</v>
      </c>
      <c r="M564" s="134">
        <v>7.17621673</v>
      </c>
      <c r="N564" s="134">
        <v>7.17621673</v>
      </c>
      <c r="O564" s="134">
        <v>7.17621673</v>
      </c>
      <c r="P564" s="134">
        <v>7.17621673</v>
      </c>
      <c r="Q564" s="134">
        <v>7.17621673</v>
      </c>
      <c r="R564" s="134">
        <v>7.17621673</v>
      </c>
      <c r="S564" s="134">
        <v>7.17621673</v>
      </c>
      <c r="T564" s="134">
        <v>7.17621673</v>
      </c>
      <c r="U564" s="134">
        <v>7.17621673</v>
      </c>
      <c r="V564" s="134">
        <v>7.17621673</v>
      </c>
      <c r="W564" s="134">
        <v>7.17621673</v>
      </c>
      <c r="X564" s="134">
        <v>7.17621673</v>
      </c>
      <c r="Y564" s="135">
        <v>7.17621673</v>
      </c>
    </row>
    <row r="565" spans="1:25" ht="20.25" customHeight="1" thickBot="1">
      <c r="A565" s="19">
        <v>29</v>
      </c>
      <c r="B565" s="130">
        <v>2654.94</v>
      </c>
      <c r="C565" s="131">
        <v>2703.58</v>
      </c>
      <c r="D565" s="131">
        <v>2724.03</v>
      </c>
      <c r="E565" s="131">
        <v>2736.31</v>
      </c>
      <c r="F565" s="131">
        <v>2735.74</v>
      </c>
      <c r="G565" s="131">
        <v>2715.24</v>
      </c>
      <c r="H565" s="131">
        <v>2707.24</v>
      </c>
      <c r="I565" s="131">
        <v>2690</v>
      </c>
      <c r="J565" s="131">
        <v>2640.91</v>
      </c>
      <c r="K565" s="131">
        <v>2589.67</v>
      </c>
      <c r="L565" s="131">
        <v>2572.48</v>
      </c>
      <c r="M565" s="131">
        <v>2572.79</v>
      </c>
      <c r="N565" s="131">
        <v>2585.01</v>
      </c>
      <c r="O565" s="131">
        <v>2598.78</v>
      </c>
      <c r="P565" s="131">
        <v>2615.01</v>
      </c>
      <c r="Q565" s="131">
        <v>2623.95</v>
      </c>
      <c r="R565" s="131">
        <v>2618.42</v>
      </c>
      <c r="S565" s="131">
        <v>2605.02</v>
      </c>
      <c r="T565" s="131">
        <v>2560.82</v>
      </c>
      <c r="U565" s="131">
        <v>2548.89</v>
      </c>
      <c r="V565" s="131">
        <v>2564.67</v>
      </c>
      <c r="W565" s="131">
        <v>2576.58</v>
      </c>
      <c r="X565" s="131">
        <v>2606.52</v>
      </c>
      <c r="Y565" s="132">
        <v>2639.59</v>
      </c>
    </row>
    <row r="566" spans="1:25" ht="51.75" outlineLevel="1" thickBot="1">
      <c r="A566" s="9" t="s">
        <v>97</v>
      </c>
      <c r="B566" s="133">
        <v>1838.1210786</v>
      </c>
      <c r="C566" s="134">
        <v>1886.76384745</v>
      </c>
      <c r="D566" s="134">
        <v>1907.21868298</v>
      </c>
      <c r="E566" s="134">
        <v>1919.49307598</v>
      </c>
      <c r="F566" s="134">
        <v>1918.92784152</v>
      </c>
      <c r="G566" s="134">
        <v>1898.4292037</v>
      </c>
      <c r="H566" s="134">
        <v>1890.42885563</v>
      </c>
      <c r="I566" s="134">
        <v>1873.18241469</v>
      </c>
      <c r="J566" s="134">
        <v>1824.09796894</v>
      </c>
      <c r="K566" s="134">
        <v>1772.85831821</v>
      </c>
      <c r="L566" s="134">
        <v>1755.66599696</v>
      </c>
      <c r="M566" s="134">
        <v>1755.97283459</v>
      </c>
      <c r="N566" s="134">
        <v>1768.1990396</v>
      </c>
      <c r="O566" s="134">
        <v>1781.96216744</v>
      </c>
      <c r="P566" s="134">
        <v>1798.1897064</v>
      </c>
      <c r="Q566" s="134">
        <v>1807.12969001</v>
      </c>
      <c r="R566" s="134">
        <v>1801.60594407</v>
      </c>
      <c r="S566" s="134">
        <v>1788.20039201</v>
      </c>
      <c r="T566" s="134">
        <v>1744.00550418</v>
      </c>
      <c r="U566" s="134">
        <v>1732.07807411</v>
      </c>
      <c r="V566" s="134">
        <v>1747.85682921</v>
      </c>
      <c r="W566" s="134">
        <v>1759.75939971</v>
      </c>
      <c r="X566" s="134">
        <v>1789.70179831</v>
      </c>
      <c r="Y566" s="135">
        <v>1822.76953558</v>
      </c>
    </row>
    <row r="567" spans="1:25" ht="39" outlineLevel="1" thickBot="1">
      <c r="A567" s="9" t="s">
        <v>101</v>
      </c>
      <c r="B567" s="133">
        <v>31.24</v>
      </c>
      <c r="C567" s="134">
        <v>31.24</v>
      </c>
      <c r="D567" s="134">
        <v>31.24</v>
      </c>
      <c r="E567" s="134">
        <v>31.24</v>
      </c>
      <c r="F567" s="134">
        <v>31.24</v>
      </c>
      <c r="G567" s="134">
        <v>31.24</v>
      </c>
      <c r="H567" s="134">
        <v>31.24</v>
      </c>
      <c r="I567" s="134">
        <v>31.24</v>
      </c>
      <c r="J567" s="134">
        <v>31.24</v>
      </c>
      <c r="K567" s="134">
        <v>31.24</v>
      </c>
      <c r="L567" s="134">
        <v>31.24</v>
      </c>
      <c r="M567" s="134">
        <v>31.24</v>
      </c>
      <c r="N567" s="134">
        <v>31.24</v>
      </c>
      <c r="O567" s="134">
        <v>31.24</v>
      </c>
      <c r="P567" s="134">
        <v>31.24</v>
      </c>
      <c r="Q567" s="134">
        <v>31.24</v>
      </c>
      <c r="R567" s="134">
        <v>31.24</v>
      </c>
      <c r="S567" s="134">
        <v>31.24</v>
      </c>
      <c r="T567" s="134">
        <v>31.24</v>
      </c>
      <c r="U567" s="134">
        <v>31.24</v>
      </c>
      <c r="V567" s="134">
        <v>31.24</v>
      </c>
      <c r="W567" s="134">
        <v>31.24</v>
      </c>
      <c r="X567" s="134">
        <v>31.24</v>
      </c>
      <c r="Y567" s="135">
        <v>31.24</v>
      </c>
    </row>
    <row r="568" spans="1:25" ht="15" outlineLevel="1" thickBot="1">
      <c r="A568" s="9" t="s">
        <v>66</v>
      </c>
      <c r="B568" s="133">
        <v>102.279432</v>
      </c>
      <c r="C568" s="134">
        <v>102.279432</v>
      </c>
      <c r="D568" s="134">
        <v>102.279432</v>
      </c>
      <c r="E568" s="134">
        <v>102.279432</v>
      </c>
      <c r="F568" s="134">
        <v>102.279432</v>
      </c>
      <c r="G568" s="134">
        <v>102.279432</v>
      </c>
      <c r="H568" s="134">
        <v>102.279432</v>
      </c>
      <c r="I568" s="134">
        <v>102.279432</v>
      </c>
      <c r="J568" s="134">
        <v>102.279432</v>
      </c>
      <c r="K568" s="134">
        <v>102.279432</v>
      </c>
      <c r="L568" s="134">
        <v>102.279432</v>
      </c>
      <c r="M568" s="134">
        <v>102.279432</v>
      </c>
      <c r="N568" s="134">
        <v>102.279432</v>
      </c>
      <c r="O568" s="134">
        <v>102.279432</v>
      </c>
      <c r="P568" s="134">
        <v>102.279432</v>
      </c>
      <c r="Q568" s="134">
        <v>102.279432</v>
      </c>
      <c r="R568" s="134">
        <v>102.279432</v>
      </c>
      <c r="S568" s="134">
        <v>102.279432</v>
      </c>
      <c r="T568" s="134">
        <v>102.279432</v>
      </c>
      <c r="U568" s="134">
        <v>102.279432</v>
      </c>
      <c r="V568" s="134">
        <v>102.279432</v>
      </c>
      <c r="W568" s="134">
        <v>102.279432</v>
      </c>
      <c r="X568" s="134">
        <v>102.279432</v>
      </c>
      <c r="Y568" s="135">
        <v>102.279432</v>
      </c>
    </row>
    <row r="569" spans="1:25" ht="15" outlineLevel="1" thickBot="1">
      <c r="A569" s="9" t="s">
        <v>67</v>
      </c>
      <c r="B569" s="133">
        <v>676.12</v>
      </c>
      <c r="C569" s="134">
        <v>676.12</v>
      </c>
      <c r="D569" s="134">
        <v>676.12</v>
      </c>
      <c r="E569" s="134">
        <v>676.12</v>
      </c>
      <c r="F569" s="134">
        <v>676.12</v>
      </c>
      <c r="G569" s="134">
        <v>676.12</v>
      </c>
      <c r="H569" s="134">
        <v>676.12</v>
      </c>
      <c r="I569" s="134">
        <v>676.12</v>
      </c>
      <c r="J569" s="134">
        <v>676.12</v>
      </c>
      <c r="K569" s="134">
        <v>676.12</v>
      </c>
      <c r="L569" s="134">
        <v>676.12</v>
      </c>
      <c r="M569" s="134">
        <v>676.12</v>
      </c>
      <c r="N569" s="134">
        <v>676.12</v>
      </c>
      <c r="O569" s="134">
        <v>676.12</v>
      </c>
      <c r="P569" s="134">
        <v>676.12</v>
      </c>
      <c r="Q569" s="134">
        <v>676.12</v>
      </c>
      <c r="R569" s="134">
        <v>676.12</v>
      </c>
      <c r="S569" s="134">
        <v>676.12</v>
      </c>
      <c r="T569" s="134">
        <v>676.12</v>
      </c>
      <c r="U569" s="134">
        <v>676.12</v>
      </c>
      <c r="V569" s="134">
        <v>676.12</v>
      </c>
      <c r="W569" s="134">
        <v>676.12</v>
      </c>
      <c r="X569" s="134">
        <v>676.12</v>
      </c>
      <c r="Y569" s="135">
        <v>676.12</v>
      </c>
    </row>
    <row r="570" spans="1:25" ht="15" outlineLevel="1" thickBot="1">
      <c r="A570" s="9" t="s">
        <v>69</v>
      </c>
      <c r="B570" s="133">
        <v>7.17621673</v>
      </c>
      <c r="C570" s="134">
        <v>7.17621673</v>
      </c>
      <c r="D570" s="134">
        <v>7.17621673</v>
      </c>
      <c r="E570" s="134">
        <v>7.17621673</v>
      </c>
      <c r="F570" s="134">
        <v>7.17621673</v>
      </c>
      <c r="G570" s="134">
        <v>7.17621673</v>
      </c>
      <c r="H570" s="134">
        <v>7.17621673</v>
      </c>
      <c r="I570" s="134">
        <v>7.17621673</v>
      </c>
      <c r="J570" s="134">
        <v>7.17621673</v>
      </c>
      <c r="K570" s="134">
        <v>7.17621673</v>
      </c>
      <c r="L570" s="134">
        <v>7.17621673</v>
      </c>
      <c r="M570" s="134">
        <v>7.17621673</v>
      </c>
      <c r="N570" s="134">
        <v>7.17621673</v>
      </c>
      <c r="O570" s="134">
        <v>7.17621673</v>
      </c>
      <c r="P570" s="134">
        <v>7.17621673</v>
      </c>
      <c r="Q570" s="134">
        <v>7.17621673</v>
      </c>
      <c r="R570" s="134">
        <v>7.17621673</v>
      </c>
      <c r="S570" s="134">
        <v>7.17621673</v>
      </c>
      <c r="T570" s="134">
        <v>7.17621673</v>
      </c>
      <c r="U570" s="134">
        <v>7.17621673</v>
      </c>
      <c r="V570" s="134">
        <v>7.17621673</v>
      </c>
      <c r="W570" s="134">
        <v>7.17621673</v>
      </c>
      <c r="X570" s="134">
        <v>7.17621673</v>
      </c>
      <c r="Y570" s="135">
        <v>7.17621673</v>
      </c>
    </row>
    <row r="571" spans="1:25" ht="20.25" customHeight="1" thickBot="1">
      <c r="A571" s="19">
        <v>30</v>
      </c>
      <c r="B571" s="130">
        <v>2639.89</v>
      </c>
      <c r="C571" s="131">
        <v>2666.71</v>
      </c>
      <c r="D571" s="131">
        <v>2715.58</v>
      </c>
      <c r="E571" s="131">
        <v>2719.83</v>
      </c>
      <c r="F571" s="131">
        <v>2688.58</v>
      </c>
      <c r="G571" s="131">
        <v>2683.08</v>
      </c>
      <c r="H571" s="131">
        <v>2677.59</v>
      </c>
      <c r="I571" s="131">
        <v>2658.2</v>
      </c>
      <c r="J571" s="131">
        <v>2608.46</v>
      </c>
      <c r="K571" s="131">
        <v>2581.63</v>
      </c>
      <c r="L571" s="131">
        <v>2569.29</v>
      </c>
      <c r="M571" s="131">
        <v>2573.44</v>
      </c>
      <c r="N571" s="131">
        <v>2596.94</v>
      </c>
      <c r="O571" s="131">
        <v>2582.88</v>
      </c>
      <c r="P571" s="131">
        <v>2594.25</v>
      </c>
      <c r="Q571" s="131">
        <v>2598.57</v>
      </c>
      <c r="R571" s="131">
        <v>2597.37</v>
      </c>
      <c r="S571" s="131">
        <v>2573.96</v>
      </c>
      <c r="T571" s="131">
        <v>2588.46</v>
      </c>
      <c r="U571" s="131">
        <v>2597.03</v>
      </c>
      <c r="V571" s="131">
        <v>2627.78</v>
      </c>
      <c r="W571" s="131">
        <v>2643.84</v>
      </c>
      <c r="X571" s="131">
        <v>2648.68</v>
      </c>
      <c r="Y571" s="132">
        <v>2656.84</v>
      </c>
    </row>
    <row r="572" spans="1:25" ht="51.75" outlineLevel="1" thickBot="1">
      <c r="A572" s="9" t="s">
        <v>97</v>
      </c>
      <c r="B572" s="133">
        <v>1823.07405588</v>
      </c>
      <c r="C572" s="134">
        <v>1849.89676602</v>
      </c>
      <c r="D572" s="134">
        <v>1898.76812657</v>
      </c>
      <c r="E572" s="134">
        <v>1903.01074187</v>
      </c>
      <c r="F572" s="134">
        <v>1871.76430796</v>
      </c>
      <c r="G572" s="134">
        <v>1866.26805679</v>
      </c>
      <c r="H572" s="134">
        <v>1860.77330692</v>
      </c>
      <c r="I572" s="134">
        <v>1841.37986599</v>
      </c>
      <c r="J572" s="134">
        <v>1791.64333749</v>
      </c>
      <c r="K572" s="134">
        <v>1764.81231828</v>
      </c>
      <c r="L572" s="134">
        <v>1752.47322237</v>
      </c>
      <c r="M572" s="134">
        <v>1756.62796958</v>
      </c>
      <c r="N572" s="134">
        <v>1780.12488036</v>
      </c>
      <c r="O572" s="134">
        <v>1766.06453532</v>
      </c>
      <c r="P572" s="134">
        <v>1777.43490755</v>
      </c>
      <c r="Q572" s="134">
        <v>1781.75545205</v>
      </c>
      <c r="R572" s="134">
        <v>1780.55787309</v>
      </c>
      <c r="S572" s="134">
        <v>1757.14170239</v>
      </c>
      <c r="T572" s="134">
        <v>1771.64846736</v>
      </c>
      <c r="U572" s="134">
        <v>1780.21799999</v>
      </c>
      <c r="V572" s="134">
        <v>1810.96872675</v>
      </c>
      <c r="W572" s="134">
        <v>1827.02717035</v>
      </c>
      <c r="X572" s="134">
        <v>1831.86821568</v>
      </c>
      <c r="Y572" s="135">
        <v>1840.01999368</v>
      </c>
    </row>
    <row r="573" spans="1:25" ht="39" outlineLevel="1" thickBot="1">
      <c r="A573" s="9" t="s">
        <v>101</v>
      </c>
      <c r="B573" s="133">
        <v>31.24</v>
      </c>
      <c r="C573" s="134">
        <v>31.24</v>
      </c>
      <c r="D573" s="134">
        <v>31.24</v>
      </c>
      <c r="E573" s="134">
        <v>31.24</v>
      </c>
      <c r="F573" s="134">
        <v>31.24</v>
      </c>
      <c r="G573" s="134">
        <v>31.24</v>
      </c>
      <c r="H573" s="134">
        <v>31.24</v>
      </c>
      <c r="I573" s="134">
        <v>31.24</v>
      </c>
      <c r="J573" s="134">
        <v>31.24</v>
      </c>
      <c r="K573" s="134">
        <v>31.24</v>
      </c>
      <c r="L573" s="134">
        <v>31.24</v>
      </c>
      <c r="M573" s="134">
        <v>31.24</v>
      </c>
      <c r="N573" s="134">
        <v>31.24</v>
      </c>
      <c r="O573" s="134">
        <v>31.24</v>
      </c>
      <c r="P573" s="134">
        <v>31.24</v>
      </c>
      <c r="Q573" s="134">
        <v>31.24</v>
      </c>
      <c r="R573" s="134">
        <v>31.24</v>
      </c>
      <c r="S573" s="134">
        <v>31.24</v>
      </c>
      <c r="T573" s="134">
        <v>31.24</v>
      </c>
      <c r="U573" s="134">
        <v>31.24</v>
      </c>
      <c r="V573" s="134">
        <v>31.24</v>
      </c>
      <c r="W573" s="134">
        <v>31.24</v>
      </c>
      <c r="X573" s="134">
        <v>31.24</v>
      </c>
      <c r="Y573" s="135">
        <v>31.24</v>
      </c>
    </row>
    <row r="574" spans="1:25" ht="15" outlineLevel="1" thickBot="1">
      <c r="A574" s="9" t="s">
        <v>66</v>
      </c>
      <c r="B574" s="133">
        <v>102.279432</v>
      </c>
      <c r="C574" s="134">
        <v>102.279432</v>
      </c>
      <c r="D574" s="134">
        <v>102.279432</v>
      </c>
      <c r="E574" s="134">
        <v>102.279432</v>
      </c>
      <c r="F574" s="134">
        <v>102.279432</v>
      </c>
      <c r="G574" s="134">
        <v>102.279432</v>
      </c>
      <c r="H574" s="134">
        <v>102.279432</v>
      </c>
      <c r="I574" s="134">
        <v>102.279432</v>
      </c>
      <c r="J574" s="134">
        <v>102.279432</v>
      </c>
      <c r="K574" s="134">
        <v>102.279432</v>
      </c>
      <c r="L574" s="134">
        <v>102.279432</v>
      </c>
      <c r="M574" s="134">
        <v>102.279432</v>
      </c>
      <c r="N574" s="134">
        <v>102.279432</v>
      </c>
      <c r="O574" s="134">
        <v>102.279432</v>
      </c>
      <c r="P574" s="134">
        <v>102.279432</v>
      </c>
      <c r="Q574" s="134">
        <v>102.279432</v>
      </c>
      <c r="R574" s="134">
        <v>102.279432</v>
      </c>
      <c r="S574" s="134">
        <v>102.279432</v>
      </c>
      <c r="T574" s="134">
        <v>102.279432</v>
      </c>
      <c r="U574" s="134">
        <v>102.279432</v>
      </c>
      <c r="V574" s="134">
        <v>102.279432</v>
      </c>
      <c r="W574" s="134">
        <v>102.279432</v>
      </c>
      <c r="X574" s="134">
        <v>102.279432</v>
      </c>
      <c r="Y574" s="135">
        <v>102.279432</v>
      </c>
    </row>
    <row r="575" spans="1:25" ht="15" outlineLevel="1" thickBot="1">
      <c r="A575" s="9" t="s">
        <v>67</v>
      </c>
      <c r="B575" s="133">
        <v>676.12</v>
      </c>
      <c r="C575" s="134">
        <v>676.12</v>
      </c>
      <c r="D575" s="134">
        <v>676.12</v>
      </c>
      <c r="E575" s="134">
        <v>676.12</v>
      </c>
      <c r="F575" s="134">
        <v>676.12</v>
      </c>
      <c r="G575" s="134">
        <v>676.12</v>
      </c>
      <c r="H575" s="134">
        <v>676.12</v>
      </c>
      <c r="I575" s="134">
        <v>676.12</v>
      </c>
      <c r="J575" s="134">
        <v>676.12</v>
      </c>
      <c r="K575" s="134">
        <v>676.12</v>
      </c>
      <c r="L575" s="134">
        <v>676.12</v>
      </c>
      <c r="M575" s="134">
        <v>676.12</v>
      </c>
      <c r="N575" s="134">
        <v>676.12</v>
      </c>
      <c r="O575" s="134">
        <v>676.12</v>
      </c>
      <c r="P575" s="134">
        <v>676.12</v>
      </c>
      <c r="Q575" s="134">
        <v>676.12</v>
      </c>
      <c r="R575" s="134">
        <v>676.12</v>
      </c>
      <c r="S575" s="134">
        <v>676.12</v>
      </c>
      <c r="T575" s="134">
        <v>676.12</v>
      </c>
      <c r="U575" s="134">
        <v>676.12</v>
      </c>
      <c r="V575" s="134">
        <v>676.12</v>
      </c>
      <c r="W575" s="134">
        <v>676.12</v>
      </c>
      <c r="X575" s="134">
        <v>676.12</v>
      </c>
      <c r="Y575" s="135">
        <v>676.12</v>
      </c>
    </row>
    <row r="576" spans="1:25" ht="15" outlineLevel="1" thickBot="1">
      <c r="A576" s="9" t="s">
        <v>69</v>
      </c>
      <c r="B576" s="133">
        <v>7.17621673</v>
      </c>
      <c r="C576" s="134">
        <v>7.17621673</v>
      </c>
      <c r="D576" s="134">
        <v>7.17621673</v>
      </c>
      <c r="E576" s="134">
        <v>7.17621673</v>
      </c>
      <c r="F576" s="134">
        <v>7.17621673</v>
      </c>
      <c r="G576" s="134">
        <v>7.17621673</v>
      </c>
      <c r="H576" s="134">
        <v>7.17621673</v>
      </c>
      <c r="I576" s="134">
        <v>7.17621673</v>
      </c>
      <c r="J576" s="134">
        <v>7.17621673</v>
      </c>
      <c r="K576" s="134">
        <v>7.17621673</v>
      </c>
      <c r="L576" s="134">
        <v>7.17621673</v>
      </c>
      <c r="M576" s="134">
        <v>7.17621673</v>
      </c>
      <c r="N576" s="134">
        <v>7.17621673</v>
      </c>
      <c r="O576" s="134">
        <v>7.17621673</v>
      </c>
      <c r="P576" s="134">
        <v>7.17621673</v>
      </c>
      <c r="Q576" s="134">
        <v>7.17621673</v>
      </c>
      <c r="R576" s="134">
        <v>7.17621673</v>
      </c>
      <c r="S576" s="134">
        <v>7.17621673</v>
      </c>
      <c r="T576" s="134">
        <v>7.17621673</v>
      </c>
      <c r="U576" s="134">
        <v>7.17621673</v>
      </c>
      <c r="V576" s="134">
        <v>7.17621673</v>
      </c>
      <c r="W576" s="134">
        <v>7.17621673</v>
      </c>
      <c r="X576" s="134">
        <v>7.17621673</v>
      </c>
      <c r="Y576" s="135">
        <v>7.17621673</v>
      </c>
    </row>
    <row r="577" spans="1:25" ht="20.25" customHeight="1" thickBot="1">
      <c r="A577" s="19">
        <v>31</v>
      </c>
      <c r="B577" s="130">
        <v>2653.75</v>
      </c>
      <c r="C577" s="131">
        <v>2655.78</v>
      </c>
      <c r="D577" s="131">
        <v>2669.24</v>
      </c>
      <c r="E577" s="131">
        <v>2669.63</v>
      </c>
      <c r="F577" s="131">
        <v>2669.77</v>
      </c>
      <c r="G577" s="131">
        <v>2661.29</v>
      </c>
      <c r="H577" s="131">
        <v>2628.61</v>
      </c>
      <c r="I577" s="131">
        <v>2607.53</v>
      </c>
      <c r="J577" s="131">
        <v>2575.2000000000003</v>
      </c>
      <c r="K577" s="131">
        <v>2569.21</v>
      </c>
      <c r="L577" s="131">
        <v>2565.55</v>
      </c>
      <c r="M577" s="131">
        <v>2583.12</v>
      </c>
      <c r="N577" s="131">
        <v>2598.34</v>
      </c>
      <c r="O577" s="131">
        <v>2601.53</v>
      </c>
      <c r="P577" s="131">
        <v>2617.44</v>
      </c>
      <c r="Q577" s="131">
        <v>2620.5</v>
      </c>
      <c r="R577" s="131">
        <v>2622.41</v>
      </c>
      <c r="S577" s="131">
        <v>2608.73</v>
      </c>
      <c r="T577" s="131">
        <v>2581</v>
      </c>
      <c r="U577" s="131">
        <v>2583.03</v>
      </c>
      <c r="V577" s="131">
        <v>2593.14</v>
      </c>
      <c r="W577" s="131">
        <v>2610.17</v>
      </c>
      <c r="X577" s="131">
        <v>2599.85</v>
      </c>
      <c r="Y577" s="132">
        <v>2692.71</v>
      </c>
    </row>
    <row r="578" spans="1:25" ht="51.75" outlineLevel="1" thickBot="1">
      <c r="A578" s="9" t="s">
        <v>97</v>
      </c>
      <c r="B578" s="133">
        <v>1836.93661737</v>
      </c>
      <c r="C578" s="134">
        <v>1838.9598472</v>
      </c>
      <c r="D578" s="134">
        <v>1852.42830126</v>
      </c>
      <c r="E578" s="134">
        <v>1852.8184424</v>
      </c>
      <c r="F578" s="134">
        <v>1852.95837913</v>
      </c>
      <c r="G578" s="134">
        <v>1844.47486546</v>
      </c>
      <c r="H578" s="134">
        <v>1811.79778674</v>
      </c>
      <c r="I578" s="134">
        <v>1790.71207634</v>
      </c>
      <c r="J578" s="134">
        <v>1758.38819239</v>
      </c>
      <c r="K578" s="134">
        <v>1752.39515083</v>
      </c>
      <c r="L578" s="134">
        <v>1748.73256599</v>
      </c>
      <c r="M578" s="134">
        <v>1766.3032399</v>
      </c>
      <c r="N578" s="134">
        <v>1781.52116164</v>
      </c>
      <c r="O578" s="134">
        <v>1784.71095374</v>
      </c>
      <c r="P578" s="134">
        <v>1800.62332036</v>
      </c>
      <c r="Q578" s="134">
        <v>1803.68595975</v>
      </c>
      <c r="R578" s="134">
        <v>1805.59041498</v>
      </c>
      <c r="S578" s="134">
        <v>1791.9124306</v>
      </c>
      <c r="T578" s="134">
        <v>1764.1803311</v>
      </c>
      <c r="U578" s="134">
        <v>1766.21322635</v>
      </c>
      <c r="V578" s="134">
        <v>1776.31962924</v>
      </c>
      <c r="W578" s="134">
        <v>1793.35143027</v>
      </c>
      <c r="X578" s="134">
        <v>1783.03137959</v>
      </c>
      <c r="Y578" s="135">
        <v>1875.89847455</v>
      </c>
    </row>
    <row r="579" spans="1:25" ht="39" outlineLevel="1" thickBot="1">
      <c r="A579" s="9" t="s">
        <v>101</v>
      </c>
      <c r="B579" s="133">
        <v>31.24</v>
      </c>
      <c r="C579" s="134">
        <v>31.24</v>
      </c>
      <c r="D579" s="134">
        <v>31.24</v>
      </c>
      <c r="E579" s="134">
        <v>31.24</v>
      </c>
      <c r="F579" s="134">
        <v>31.24</v>
      </c>
      <c r="G579" s="134">
        <v>31.24</v>
      </c>
      <c r="H579" s="134">
        <v>31.24</v>
      </c>
      <c r="I579" s="134">
        <v>31.24</v>
      </c>
      <c r="J579" s="134">
        <v>31.24</v>
      </c>
      <c r="K579" s="134">
        <v>31.24</v>
      </c>
      <c r="L579" s="134">
        <v>31.24</v>
      </c>
      <c r="M579" s="134">
        <v>31.24</v>
      </c>
      <c r="N579" s="134">
        <v>31.24</v>
      </c>
      <c r="O579" s="134">
        <v>31.24</v>
      </c>
      <c r="P579" s="134">
        <v>31.24</v>
      </c>
      <c r="Q579" s="134">
        <v>31.24</v>
      </c>
      <c r="R579" s="134">
        <v>31.24</v>
      </c>
      <c r="S579" s="134">
        <v>31.24</v>
      </c>
      <c r="T579" s="134">
        <v>31.24</v>
      </c>
      <c r="U579" s="134">
        <v>31.24</v>
      </c>
      <c r="V579" s="134">
        <v>31.24</v>
      </c>
      <c r="W579" s="134">
        <v>31.24</v>
      </c>
      <c r="X579" s="134">
        <v>31.24</v>
      </c>
      <c r="Y579" s="135">
        <v>31.24</v>
      </c>
    </row>
    <row r="580" spans="1:25" ht="15" outlineLevel="1" thickBot="1">
      <c r="A580" s="9" t="s">
        <v>66</v>
      </c>
      <c r="B580" s="133">
        <v>102.279432</v>
      </c>
      <c r="C580" s="134">
        <v>102.279432</v>
      </c>
      <c r="D580" s="134">
        <v>102.279432</v>
      </c>
      <c r="E580" s="134">
        <v>102.279432</v>
      </c>
      <c r="F580" s="134">
        <v>102.279432</v>
      </c>
      <c r="G580" s="134">
        <v>102.279432</v>
      </c>
      <c r="H580" s="134">
        <v>102.279432</v>
      </c>
      <c r="I580" s="134">
        <v>102.279432</v>
      </c>
      <c r="J580" s="134">
        <v>102.279432</v>
      </c>
      <c r="K580" s="134">
        <v>102.279432</v>
      </c>
      <c r="L580" s="134">
        <v>102.279432</v>
      </c>
      <c r="M580" s="134">
        <v>102.279432</v>
      </c>
      <c r="N580" s="134">
        <v>102.279432</v>
      </c>
      <c r="O580" s="134">
        <v>102.279432</v>
      </c>
      <c r="P580" s="134">
        <v>102.279432</v>
      </c>
      <c r="Q580" s="134">
        <v>102.279432</v>
      </c>
      <c r="R580" s="134">
        <v>102.279432</v>
      </c>
      <c r="S580" s="134">
        <v>102.279432</v>
      </c>
      <c r="T580" s="134">
        <v>102.279432</v>
      </c>
      <c r="U580" s="134">
        <v>102.279432</v>
      </c>
      <c r="V580" s="134">
        <v>102.279432</v>
      </c>
      <c r="W580" s="134">
        <v>102.279432</v>
      </c>
      <c r="X580" s="134">
        <v>102.279432</v>
      </c>
      <c r="Y580" s="135">
        <v>102.279432</v>
      </c>
    </row>
    <row r="581" spans="1:25" ht="15" outlineLevel="1" thickBot="1">
      <c r="A581" s="9" t="s">
        <v>67</v>
      </c>
      <c r="B581" s="133">
        <v>676.12</v>
      </c>
      <c r="C581" s="134">
        <v>676.12</v>
      </c>
      <c r="D581" s="134">
        <v>676.12</v>
      </c>
      <c r="E581" s="134">
        <v>676.12</v>
      </c>
      <c r="F581" s="134">
        <v>676.12</v>
      </c>
      <c r="G581" s="134">
        <v>676.12</v>
      </c>
      <c r="H581" s="134">
        <v>676.12</v>
      </c>
      <c r="I581" s="134">
        <v>676.12</v>
      </c>
      <c r="J581" s="134">
        <v>676.12</v>
      </c>
      <c r="K581" s="134">
        <v>676.12</v>
      </c>
      <c r="L581" s="134">
        <v>676.12</v>
      </c>
      <c r="M581" s="134">
        <v>676.12</v>
      </c>
      <c r="N581" s="134">
        <v>676.12</v>
      </c>
      <c r="O581" s="134">
        <v>676.12</v>
      </c>
      <c r="P581" s="134">
        <v>676.12</v>
      </c>
      <c r="Q581" s="134">
        <v>676.12</v>
      </c>
      <c r="R581" s="134">
        <v>676.12</v>
      </c>
      <c r="S581" s="134">
        <v>676.12</v>
      </c>
      <c r="T581" s="134">
        <v>676.12</v>
      </c>
      <c r="U581" s="134">
        <v>676.12</v>
      </c>
      <c r="V581" s="134">
        <v>676.12</v>
      </c>
      <c r="W581" s="134">
        <v>676.12</v>
      </c>
      <c r="X581" s="134">
        <v>676.12</v>
      </c>
      <c r="Y581" s="135">
        <v>676.12</v>
      </c>
    </row>
    <row r="582" spans="1:25" ht="15" outlineLevel="1" thickBot="1">
      <c r="A582" s="9" t="s">
        <v>69</v>
      </c>
      <c r="B582" s="133">
        <v>7.17621673</v>
      </c>
      <c r="C582" s="134">
        <v>7.17621673</v>
      </c>
      <c r="D582" s="134">
        <v>7.17621673</v>
      </c>
      <c r="E582" s="134">
        <v>7.17621673</v>
      </c>
      <c r="F582" s="134">
        <v>7.17621673</v>
      </c>
      <c r="G582" s="134">
        <v>7.17621673</v>
      </c>
      <c r="H582" s="134">
        <v>7.17621673</v>
      </c>
      <c r="I582" s="134">
        <v>7.17621673</v>
      </c>
      <c r="J582" s="134">
        <v>7.17621673</v>
      </c>
      <c r="K582" s="134">
        <v>7.17621673</v>
      </c>
      <c r="L582" s="134">
        <v>7.17621673</v>
      </c>
      <c r="M582" s="134">
        <v>7.17621673</v>
      </c>
      <c r="N582" s="134">
        <v>7.17621673</v>
      </c>
      <c r="O582" s="134">
        <v>7.17621673</v>
      </c>
      <c r="P582" s="134">
        <v>7.17621673</v>
      </c>
      <c r="Q582" s="134">
        <v>7.17621673</v>
      </c>
      <c r="R582" s="134">
        <v>7.17621673</v>
      </c>
      <c r="S582" s="134">
        <v>7.17621673</v>
      </c>
      <c r="T582" s="134">
        <v>7.17621673</v>
      </c>
      <c r="U582" s="134">
        <v>7.17621673</v>
      </c>
      <c r="V582" s="134">
        <v>7.17621673</v>
      </c>
      <c r="W582" s="134">
        <v>7.17621673</v>
      </c>
      <c r="X582" s="134">
        <v>7.17621673</v>
      </c>
      <c r="Y582" s="135">
        <v>7.17621673</v>
      </c>
    </row>
    <row r="583" spans="1:25" ht="14.25">
      <c r="A583" s="20"/>
      <c r="Y583" s="20"/>
    </row>
    <row r="584" spans="1:25" ht="14.25">
      <c r="A584" s="20"/>
      <c r="Y584" s="20"/>
    </row>
    <row r="585" spans="1:17" s="11" customFormat="1" ht="21.75" customHeight="1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9"/>
      <c r="O585" s="79"/>
      <c r="P585" s="79"/>
      <c r="Q585" s="79"/>
    </row>
    <row r="586" spans="1:25" s="11" customFormat="1" ht="18.75" customHeight="1">
      <c r="A586" s="80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</row>
    <row r="587" spans="1:25" s="11" customFormat="1" ht="18.75" customHeight="1">
      <c r="A587" s="80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</row>
    <row r="588" spans="1:16" s="14" customFormat="1" ht="15.75">
      <c r="A588" s="233" t="s">
        <v>118</v>
      </c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15"/>
    </row>
    <row r="589" spans="1:16" s="14" customFormat="1" ht="15" customHeight="1" thickBo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8"/>
      <c r="N589" s="58"/>
      <c r="O589" s="57"/>
      <c r="P589" s="15"/>
    </row>
    <row r="590" spans="1:15" s="4" customFormat="1" ht="32.25" customHeight="1" thickBot="1">
      <c r="A590" s="206"/>
      <c r="B590" s="207"/>
      <c r="C590" s="207"/>
      <c r="D590" s="207"/>
      <c r="E590" s="207"/>
      <c r="F590" s="207"/>
      <c r="G590" s="207"/>
      <c r="H590" s="207"/>
      <c r="I590" s="207"/>
      <c r="J590" s="207"/>
      <c r="K590" s="207"/>
      <c r="L590" s="208"/>
      <c r="M590" s="203" t="s">
        <v>68</v>
      </c>
      <c r="N590" s="204"/>
      <c r="O590" s="205"/>
    </row>
    <row r="591" spans="1:15" s="4" customFormat="1" ht="21.75" customHeight="1" thickBot="1">
      <c r="A591" s="200" t="s">
        <v>114</v>
      </c>
      <c r="B591" s="201"/>
      <c r="C591" s="201"/>
      <c r="D591" s="201"/>
      <c r="E591" s="201"/>
      <c r="F591" s="201"/>
      <c r="G591" s="201"/>
      <c r="H591" s="201"/>
      <c r="I591" s="201"/>
      <c r="J591" s="201"/>
      <c r="K591" s="201"/>
      <c r="L591" s="202"/>
      <c r="M591" s="189">
        <v>676369.67</v>
      </c>
      <c r="N591" s="190"/>
      <c r="O591" s="191"/>
    </row>
    <row r="592" spans="1:15" s="16" customFormat="1" ht="21.75" customHeight="1" thickBot="1">
      <c r="A592" s="192" t="s">
        <v>95</v>
      </c>
      <c r="B592" s="193"/>
      <c r="C592" s="193"/>
      <c r="D592" s="193"/>
      <c r="E592" s="193"/>
      <c r="F592" s="193"/>
      <c r="G592" s="193"/>
      <c r="H592" s="193"/>
      <c r="I592" s="193"/>
      <c r="J592" s="193"/>
      <c r="K592" s="193"/>
      <c r="L592" s="194"/>
      <c r="M592" s="198">
        <f>'1 цк'!E25</f>
        <v>676369.668699812</v>
      </c>
      <c r="N592" s="186"/>
      <c r="O592" s="187"/>
    </row>
    <row r="593" spans="1:15" s="11" customFormat="1" ht="21.75" customHeight="1" thickBot="1">
      <c r="A593" s="195" t="s">
        <v>67</v>
      </c>
      <c r="B593" s="196"/>
      <c r="C593" s="196"/>
      <c r="D593" s="196"/>
      <c r="E593" s="196"/>
      <c r="F593" s="196"/>
      <c r="G593" s="196"/>
      <c r="H593" s="196"/>
      <c r="I593" s="196"/>
      <c r="J593" s="196"/>
      <c r="K593" s="196"/>
      <c r="L593" s="197"/>
      <c r="M593" s="185">
        <v>0</v>
      </c>
      <c r="N593" s="186"/>
      <c r="O593" s="187"/>
    </row>
    <row r="597" spans="1:25" ht="30" customHeight="1">
      <c r="A597" s="235" t="s">
        <v>128</v>
      </c>
      <c r="B597" s="235"/>
      <c r="C597" s="235"/>
      <c r="D597" s="235"/>
      <c r="E597" s="235"/>
      <c r="F597" s="235"/>
      <c r="G597" s="235"/>
      <c r="H597" s="235"/>
      <c r="I597" s="235"/>
      <c r="J597" s="235"/>
      <c r="K597" s="235"/>
      <c r="L597" s="235"/>
      <c r="M597" s="235"/>
      <c r="N597" s="235"/>
      <c r="O597" s="235"/>
      <c r="P597" s="235"/>
      <c r="Q597" s="235"/>
      <c r="R597" s="235"/>
      <c r="S597" s="235"/>
      <c r="T597" s="235"/>
      <c r="U597" s="235"/>
      <c r="V597" s="235"/>
      <c r="W597" s="235"/>
      <c r="X597" s="235"/>
      <c r="Y597" s="235"/>
    </row>
    <row r="598" spans="1:5" ht="15" thickBot="1">
      <c r="A598" s="51"/>
      <c r="B598" s="138" t="s">
        <v>57</v>
      </c>
      <c r="C598" s="138"/>
      <c r="D598" s="51"/>
      <c r="E598" s="51"/>
    </row>
    <row r="599" spans="1:13" ht="15" thickBot="1">
      <c r="A599" s="219" t="s">
        <v>65</v>
      </c>
      <c r="B599" s="220"/>
      <c r="C599" s="220"/>
      <c r="D599" s="220"/>
      <c r="E599" s="221"/>
      <c r="F599" s="225" t="s">
        <v>64</v>
      </c>
      <c r="G599" s="226"/>
      <c r="H599" s="226"/>
      <c r="I599" s="226"/>
      <c r="J599" s="226"/>
      <c r="K599" s="226"/>
      <c r="L599" s="226"/>
      <c r="M599" s="226"/>
    </row>
    <row r="600" spans="1:13" ht="15" thickBot="1">
      <c r="A600" s="222"/>
      <c r="B600" s="223"/>
      <c r="C600" s="223"/>
      <c r="D600" s="223"/>
      <c r="E600" s="224"/>
      <c r="F600" s="227" t="s">
        <v>2</v>
      </c>
      <c r="G600" s="228"/>
      <c r="H600" s="228" t="s">
        <v>22</v>
      </c>
      <c r="I600" s="228"/>
      <c r="J600" s="228" t="s">
        <v>38</v>
      </c>
      <c r="K600" s="228"/>
      <c r="L600" s="228" t="s">
        <v>3</v>
      </c>
      <c r="M600" s="229"/>
    </row>
    <row r="601" spans="1:13" ht="48" customHeight="1" thickBot="1">
      <c r="A601" s="230" t="s">
        <v>125</v>
      </c>
      <c r="B601" s="230"/>
      <c r="C601" s="230"/>
      <c r="D601" s="230"/>
      <c r="E601" s="230"/>
      <c r="F601" s="231"/>
      <c r="G601" s="232"/>
      <c r="H601" s="231"/>
      <c r="I601" s="232"/>
      <c r="J601" s="231">
        <f>'4 цк'!J599:K599</f>
        <v>1278957.28</v>
      </c>
      <c r="K601" s="232"/>
      <c r="L601" s="231">
        <f>'4 цк'!L599:M599</f>
        <v>1022544.47</v>
      </c>
      <c r="M601" s="232"/>
    </row>
    <row r="602" spans="1:13" ht="90" customHeight="1" thickBot="1">
      <c r="A602" s="230" t="s">
        <v>132</v>
      </c>
      <c r="B602" s="230"/>
      <c r="C602" s="230"/>
      <c r="D602" s="230"/>
      <c r="E602" s="230"/>
      <c r="F602" s="231">
        <v>240909.33</v>
      </c>
      <c r="G602" s="232"/>
      <c r="H602" s="234"/>
      <c r="I602" s="234"/>
      <c r="J602" s="234"/>
      <c r="K602" s="234"/>
      <c r="L602" s="234"/>
      <c r="M602" s="236"/>
    </row>
  </sheetData>
  <sheetProtection/>
  <mergeCells count="43">
    <mergeCell ref="H601:I601"/>
    <mergeCell ref="J601:K601"/>
    <mergeCell ref="L601:M601"/>
    <mergeCell ref="L602:M602"/>
    <mergeCell ref="A12:Y12"/>
    <mergeCell ref="A10:Y10"/>
    <mergeCell ref="A602:E602"/>
    <mergeCell ref="F602:G602"/>
    <mergeCell ref="H602:I602"/>
    <mergeCell ref="J602:K602"/>
    <mergeCell ref="A601:E601"/>
    <mergeCell ref="F601:G601"/>
    <mergeCell ref="A599:E600"/>
    <mergeCell ref="F599:M599"/>
    <mergeCell ref="F600:G600"/>
    <mergeCell ref="H600:I600"/>
    <mergeCell ref="J600:K600"/>
    <mergeCell ref="A593:L593"/>
    <mergeCell ref="M593:O593"/>
    <mergeCell ref="A597:Y597"/>
    <mergeCell ref="L600:M600"/>
    <mergeCell ref="A8:Y8"/>
    <mergeCell ref="A9:Y9"/>
    <mergeCell ref="A592:L592"/>
    <mergeCell ref="M592:O592"/>
    <mergeCell ref="A590:L590"/>
    <mergeCell ref="M590:O590"/>
    <mergeCell ref="A591:L591"/>
    <mergeCell ref="M591:O591"/>
    <mergeCell ref="A588:O588"/>
    <mergeCell ref="A2:Y2"/>
    <mergeCell ref="A3:Y3"/>
    <mergeCell ref="A6:Y6"/>
    <mergeCell ref="K4:M4"/>
    <mergeCell ref="N4:P4"/>
    <mergeCell ref="A7:Y7"/>
    <mergeCell ref="A14:A15"/>
    <mergeCell ref="A203:A204"/>
    <mergeCell ref="B14:Y14"/>
    <mergeCell ref="B203:Y203"/>
    <mergeCell ref="B395:Y395"/>
    <mergeCell ref="A393:Y393"/>
    <mergeCell ref="A395:A396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33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Виталий Дмитриевич</dc:creator>
  <cp:keywords/>
  <dc:description/>
  <cp:lastModifiedBy>Наталья Геннадьевна Дударенко</cp:lastModifiedBy>
  <cp:lastPrinted>2014-02-11T13:41:21Z</cp:lastPrinted>
  <dcterms:created xsi:type="dcterms:W3CDTF">2009-12-29T06:37:04Z</dcterms:created>
  <dcterms:modified xsi:type="dcterms:W3CDTF">2023-02-21T00:42:20Z</dcterms:modified>
  <cp:category/>
  <cp:version/>
  <cp:contentType/>
  <cp:contentStatus/>
  <cp:revision>136</cp:revision>
</cp:coreProperties>
</file>